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33F55350-F2E8-40B3-A8F9-9ABDE9E358CE}" xr6:coauthVersionLast="47" xr6:coauthVersionMax="47" xr10:uidLastSave="{00000000-0000-0000-0000-000000000000}"/>
  <bookViews>
    <workbookView xWindow="4065" yWindow="2430" windowWidth="21600" windowHeight="11385" tabRatio="794" xr2:uid="{00000000-000D-0000-FFFF-FFFF00000000}"/>
  </bookViews>
  <sheets>
    <sheet name="Naslovnica" sheetId="6" r:id="rId1"/>
    <sheet name="1_Izrada_programa" sheetId="1" r:id="rId2"/>
    <sheet name="2_Javna_ustanova" sheetId="2" r:id="rId3"/>
    <sheet name="3_Ocjena_stanja_područja" sheetId="15" r:id="rId4"/>
    <sheet name="4_Ocjena_provedbe_PU" sheetId="10" r:id="rId5"/>
    <sheet name="5_Aktivnosti" sheetId="3" r:id="rId6"/>
    <sheet name="6  Istraživanja i monitoring" sheetId="11" r:id="rId7"/>
    <sheet name="7_Projekti" sheetId="14" r:id="rId8"/>
    <sheet name="8_Cjenik i KO" sheetId="5" r:id="rId9"/>
    <sheet name="_" sheetId="12" r:id="rId10"/>
    <sheet name="Sheet1" sheetId="16" r:id="rId11"/>
  </sheets>
  <externalReferences>
    <externalReference r:id="rId12"/>
    <externalReference r:id="rId13"/>
  </externalReferences>
  <definedNames>
    <definedName name="da_ne1">[1]_!$A$11:$A$12</definedName>
    <definedName name="dane" localSheetId="3">[2]_!$A$4:$A$5</definedName>
    <definedName name="dane" localSheetId="7">[2]_!$A$4:$A$5</definedName>
    <definedName name="dane">_!$A$4:$A$5</definedName>
    <definedName name="OCJENASTANJA1">[1]_!$A$4:$A$8</definedName>
    <definedName name="_xlnm.Print_Area" localSheetId="1">'1_Izrada_programa'!$B$1:$D$22</definedName>
    <definedName name="_xlnm.Print_Area" localSheetId="2">'2_Javna_ustanova'!$B$1:$F$150</definedName>
    <definedName name="_xlnm.Print_Area" localSheetId="3">'3_Ocjena_stanja_područja'!$B$1:$E$33</definedName>
    <definedName name="_xlnm.Print_Area" localSheetId="4">'4_Ocjena_provedbe_PU'!$B$1:$D$62</definedName>
    <definedName name="_xlnm.Print_Area" localSheetId="5">'5_Aktivnosti'!$B$1:$K$182</definedName>
    <definedName name="_xlnm.Print_Area" localSheetId="6">'6  Istraživanja i monitoring'!$B$1:$H$18</definedName>
    <definedName name="_xlnm.Print_Area" localSheetId="7">'7_Projekti'!$B$1:$B$22</definedName>
    <definedName name="_xlnm.Print_Area" localSheetId="8">'8_Cjenik i KO'!$B$1:$F$69</definedName>
    <definedName name="_xlnm.Print_Area" localSheetId="0">Naslovnica!$B$2:$B$39</definedName>
    <definedName name="PRIORITETI">_!$A$27:$A$29</definedName>
    <definedName name="PRIORITETI1">[1]_!$A$34:$A$36</definedName>
    <definedName name="TEME">[1]_!$A$39:$A$44</definedName>
    <definedName name="tipugovora">_!$A$8:$A$13</definedName>
    <definedName name="TIPUGOVORA1">[1]_!$A$15:$A$20</definedName>
    <definedName name="vlasnistvonekretnine" localSheetId="3">[2]_!$A$16:$A$19</definedName>
    <definedName name="vlasnistvonekretnine" localSheetId="7">[2]_!$A$16:$A$19</definedName>
    <definedName name="vlasnistvonekretnine">_!$A$16:$A$19</definedName>
    <definedName name="VLASNISTVONEKRETNINE1">[1]_!$A$23:$A$26</definedName>
    <definedName name="vlasnistvopokretnine" localSheetId="3">[2]_!$A$22:$A$24</definedName>
    <definedName name="vlasnistvopokretnine" localSheetId="7">[2]_!$A$22:$A$24</definedName>
    <definedName name="vlasnistvopokretnine">_!$A$22:$A$24</definedName>
    <definedName name="VLASNISTVOPOKRETNINE1">[1]_!$A$29:$A$31</definedName>
  </definedNames>
  <calcPr calcId="181029"/>
</workbook>
</file>

<file path=xl/calcChain.xml><?xml version="1.0" encoding="utf-8"?>
<calcChain xmlns="http://schemas.openxmlformats.org/spreadsheetml/2006/main">
  <c r="J51" i="3" l="1"/>
  <c r="J75" i="3"/>
  <c r="J85" i="3"/>
  <c r="J142" i="3"/>
  <c r="J154" i="3"/>
  <c r="J182" i="3"/>
</calcChain>
</file>

<file path=xl/sharedStrings.xml><?xml version="1.0" encoding="utf-8"?>
<sst xmlns="http://schemas.openxmlformats.org/spreadsheetml/2006/main" count="1858" uniqueCount="1325">
  <si>
    <t>NAPOMENA</t>
  </si>
  <si>
    <t>NAZIV DOKUMENTA</t>
  </si>
  <si>
    <t>RADNO MJESTO</t>
  </si>
  <si>
    <t>ZVANJE</t>
  </si>
  <si>
    <t>TIP UGOVORA</t>
  </si>
  <si>
    <t>POSTOJEĆI DJELATNICI</t>
  </si>
  <si>
    <t>POTREBE ZA NOVIM DJELATNICIMA</t>
  </si>
  <si>
    <t>NEKRETNINE</t>
  </si>
  <si>
    <t>POKRETNINE</t>
  </si>
  <si>
    <t>OPREMA</t>
  </si>
  <si>
    <t>NAZIV</t>
  </si>
  <si>
    <t>SVRHA</t>
  </si>
  <si>
    <t>BROJ</t>
  </si>
  <si>
    <t>PRIORITET</t>
  </si>
  <si>
    <t>VRSTA/STANIŠNI TIP</t>
  </si>
  <si>
    <t>METODOLOGIJA</t>
  </si>
  <si>
    <t>AKTIVNOST</t>
  </si>
  <si>
    <t>IME I PREZIME</t>
  </si>
  <si>
    <t>FUNKCIJA</t>
  </si>
  <si>
    <t>USTANOVA/ORGANIZACIJA</t>
  </si>
  <si>
    <t>POVRŠINA</t>
  </si>
  <si>
    <t>KOD</t>
  </si>
  <si>
    <t>OBRAZLOŽENJE</t>
  </si>
  <si>
    <t>SURADNICI</t>
  </si>
  <si>
    <t>ODGOVORNA USTROJSTVENA JEDINICA</t>
  </si>
  <si>
    <t>DJELATNOST</t>
  </si>
  <si>
    <t>DATUM SKLAPANJA UGOVORA</t>
  </si>
  <si>
    <t>TRAJANJE UGOVORA</t>
  </si>
  <si>
    <t>VLASNIŠTVO</t>
  </si>
  <si>
    <t>OVLAŠTENIK</t>
  </si>
  <si>
    <t>VRSTA PROGRAMA/ DJELATNOSTI/ USLUGA</t>
  </si>
  <si>
    <t>JEDINICA MJERE</t>
  </si>
  <si>
    <t xml:space="preserve">2. Podaci o javnoj ustanovi                                          
</t>
  </si>
  <si>
    <t>1. Izrada godišnjeg programa</t>
  </si>
  <si>
    <t>da/ne</t>
  </si>
  <si>
    <t>Tablica 1.1. IZRAĐIVAČI GODIŠNJEG PROGRAMA</t>
  </si>
  <si>
    <t xml:space="preserve">Tablica 2.1. PLANSKI DOKUMENTI I OPĆI AKTI </t>
  </si>
  <si>
    <t>Tablica 2.2. USTROJ JAVNE USTANOVE I DJELATNICI</t>
  </si>
  <si>
    <t>Tablica 2.3. MATERIJALNI RESURSI</t>
  </si>
  <si>
    <t>ne</t>
  </si>
  <si>
    <t xml:space="preserve">da   </t>
  </si>
  <si>
    <t>TIPUGOVORA</t>
  </si>
  <si>
    <t>Stručno osposobljavanje bez zasnivanja radnog odnosa</t>
  </si>
  <si>
    <t xml:space="preserve">Ostalo </t>
  </si>
  <si>
    <t>Vlasništvo JU</t>
  </si>
  <si>
    <t>Drugo</t>
  </si>
  <si>
    <t>Unajmljena nekretnina</t>
  </si>
  <si>
    <t>Pravo korištenja na nekretnini</t>
  </si>
  <si>
    <t>VLASNISTVONEKRETNINE</t>
  </si>
  <si>
    <t>VLASNISTVOPOKRETNINE</t>
  </si>
  <si>
    <t>Leasing</t>
  </si>
  <si>
    <t/>
  </si>
  <si>
    <t>&lt;Dodati redove po potrebi&gt;</t>
  </si>
  <si>
    <t>PRIORITETI</t>
  </si>
  <si>
    <t>ODABERITE JEDNU OD PONUĐENIH TVRDNJI</t>
  </si>
  <si>
    <t xml:space="preserve">UGOVORENI IZNOS </t>
  </si>
  <si>
    <t>POSEBAN
CILJ</t>
  </si>
  <si>
    <t>POKAZATELJ AKTIVNOSTI</t>
  </si>
  <si>
    <t>USTROJSTVENA JEDINICA</t>
  </si>
  <si>
    <t>A. OČUVANJE PRIRODNIH VRIJEDNOSTI</t>
  </si>
  <si>
    <t>B. ODRŽIVOST KORIŠTENJA PRIRODNIH DOBARA</t>
  </si>
  <si>
    <t>C. ZAŠTITA I OČUVANJE KULTURNE BAŠTINE I TRADICIJSKIH VRIJEDNOSTI</t>
  </si>
  <si>
    <t>D. UPRAVLJANJE POSJEĆIVANJEM, INTERPRETACIJA I EDUKACIJA</t>
  </si>
  <si>
    <t>E. SURADNJA S LOKALNOM ZAJEDNICOM</t>
  </si>
  <si>
    <t>F. RAZVOJ KAPACITETA JAVNE USTANOVE</t>
  </si>
  <si>
    <t>Tablica 4.2. PLANIRANE AKTIVNOSTI KOJE SE NEĆE PROVODITI U PLANSKOJ GODINI</t>
  </si>
  <si>
    <t>Na neodređeno</t>
  </si>
  <si>
    <t>Na određeno, sezonski rad</t>
  </si>
  <si>
    <t>Na određeno, rad na projektu</t>
  </si>
  <si>
    <t>OCJENASTANJA</t>
  </si>
  <si>
    <t>USKLAĐENOST S PLANOM UPRAVLJANJA</t>
  </si>
  <si>
    <t>USKLAĐENOST SA ZAKONOM O ZAŠTITI PRIRODE</t>
  </si>
  <si>
    <t>INTERVAL PROVEDBE</t>
  </si>
  <si>
    <t>PRVA GODINA PROVEDBE</t>
  </si>
  <si>
    <t>PODRUČJE ISTRAŽIVANJA /PRAĆENJA STANJA</t>
  </si>
  <si>
    <t xml:space="preserve">GODINA USVAJANJA </t>
  </si>
  <si>
    <t>KATEGORIJA ZAŠTIĆENOG PODRUČJA;              ŠIFRA PODRUČJA EKOLOŠKE MREŽE</t>
  </si>
  <si>
    <t>PROVODITELJ AKTIVNOSTI</t>
  </si>
  <si>
    <t>OCJENA STANJA PODRUČJA*</t>
  </si>
  <si>
    <t>*OCJENA STANJA PODRUČJA:
0 - nepoznat status: za ocjenu stanja vrijednosti područja nema dostatnih i primjerenih podataka 
1 - područje je nepovratno izgubilo vrijednosti ili su vrijednosti i dalje prisutne, no nemaju značaj za zaštitu prirode (npr. različiti kulturno-povijesni spomenici, kupališne zone i sl.) 
2 - ugroženo područje: vrijednosti područja su narušene/ugrožene te je potrebna promjena načina korištenja, revitalizacija i/ili poduzimanje dodatnih mjera zaštite
3 - zadovoljavajuće: vrijednosti područja su u povoljnom stanju, a načini upravljanja područjem su odgovarajući</t>
  </si>
  <si>
    <t>3. Ocjena stanja područja</t>
  </si>
  <si>
    <t xml:space="preserve">KOD </t>
  </si>
  <si>
    <t>Tablica 1.2. ČLANOVI UPRAVNOG VIJEĆA</t>
  </si>
  <si>
    <t>6. Istraživanja i praćenje stanja</t>
  </si>
  <si>
    <t>Tablica 6. PLANIRANA ISTRAŽIVANJA I PRAĆENJE STANJA (MONITORING) VRSTA I STANIŠNIH TIPOVA U PLANSKOJ GODINI</t>
  </si>
  <si>
    <t xml:space="preserve">7. Projekti </t>
  </si>
  <si>
    <t>Tablica 7.1. PROJEKTI KOJI SE TRENUTNO PROVODE</t>
  </si>
  <si>
    <t xml:space="preserve">Tablica 7.2. PLANIRANI PROJEKTI </t>
  </si>
  <si>
    <t xml:space="preserve">8. Cjenik usluga i koncesijska odobrenja
</t>
  </si>
  <si>
    <t>Tablica 8.1. CJENIK JAVNE USTANOVE</t>
  </si>
  <si>
    <t>Tablica 8.2. PLANIRANA I UGOVORENA KONCESIJSKA ODOBRENJA</t>
  </si>
  <si>
    <r>
      <rPr>
        <b/>
        <sz val="11"/>
        <color theme="1"/>
        <rFont val="Calibri"/>
        <family val="2"/>
        <charset val="238"/>
        <scheme val="minor"/>
      </rPr>
      <t>NAZIV</t>
    </r>
    <r>
      <rPr>
        <b/>
        <sz val="11"/>
        <rFont val="Calibri"/>
        <family val="2"/>
        <scheme val="minor"/>
      </rPr>
      <t xml:space="preserve"> ZAŠTIĆENOG PODRUČJA; </t>
    </r>
    <r>
      <rPr>
        <b/>
        <sz val="11"/>
        <rFont val="Calibri"/>
        <family val="2"/>
        <charset val="238"/>
        <scheme val="minor"/>
      </rPr>
      <t>NAZIV</t>
    </r>
    <r>
      <rPr>
        <b/>
        <sz val="11"/>
        <rFont val="Calibri"/>
        <family val="2"/>
        <scheme val="minor"/>
      </rPr>
      <t xml:space="preserve"> PODRUČJA EKOLOŠKE MREŽE</t>
    </r>
  </si>
  <si>
    <t>Na određeno</t>
  </si>
  <si>
    <t>Tablica 4.1. OCJENA I GODINA PROVEDBE PLANA UPRAVLJANJA</t>
  </si>
  <si>
    <t>Tablica 3.1. ZAŠTIĆENA PODRUČJA I PODRUČJA EKOLOŠKE MREŽE KOJIMA UPRAVLJA JAVNA USTANOVA</t>
  </si>
  <si>
    <t>GODINA PLANIRANE IZMJENE/REVIZIJE</t>
  </si>
  <si>
    <t>4. Ocjena provedbe plana upravljanja</t>
  </si>
  <si>
    <t>OCJENA PROVEDBE PLANA UPRAVLJANJA</t>
  </si>
  <si>
    <t>5. Aktivnosti zaštite, održavanja, očuvanja, promicanja i korištenja nacionalnog parka/parka prirode</t>
  </si>
  <si>
    <t xml:space="preserve">Tablica 5. AKTIVNOSTI ZAŠTITE, ODRŽAVANJA, OČUVANJA, PROMICANJA I KORIŠTENJA </t>
  </si>
  <si>
    <t>U Parku prirode Velebit i području EM Cret kod Klepine dulibe očuvani su cjeloviti šumski ekosustavi s ciljnim šumskim stanišnim tipovima i vezanim ciljnim vrstama u povoljnom stanju očuvanosti.</t>
  </si>
  <si>
    <t>AA1</t>
  </si>
  <si>
    <t>U suradnji s Hrvatskim šumama uspostaviti i provoditi praćenje stanja ciljnih šumskih stanišnih tipova i vriština (91K0, 91L0, 9410, 9530*, 5210, 4060 i 4070) na temelju analize podataka iz postojećih evidencija HŠ.</t>
  </si>
  <si>
    <t>Dogovorena suradnja na razmjeni podataka.
Izvješća o stanju.</t>
  </si>
  <si>
    <t>Služba stručnih poslova zaštite očuvanja i promicanja</t>
  </si>
  <si>
    <t>HŠ, MINGOR, vanjski suradnici</t>
  </si>
  <si>
    <t>AA10</t>
  </si>
  <si>
    <t>U slučaju opažanja evidentirati prisutnost invazivnih stranih vrsta na šumskim staništima na području Parka te po potrebi provoditi mjere uklanjanja.</t>
  </si>
  <si>
    <t>Služba čuvara prirode, Služba stručnih poslova zaštite, očuvanja i promicanja</t>
  </si>
  <si>
    <t>HŠ, vanjski suradnici</t>
  </si>
  <si>
    <t>AA12</t>
  </si>
  <si>
    <t>Nastaviti pratiti prisutnost velikih zvijeri na području Parka (putem fotozamki i praćenja tragova, ostataka plijena i sl.) te povećati broj kamera putem kojih se provodi praćenje.</t>
  </si>
  <si>
    <t>Na području Parka postavljeno je i redovno se koristi minimalno 20 kamera za praćenje.
Izvješća o praćenju stanja s podacima za GIS.</t>
  </si>
  <si>
    <t>AA15</t>
  </si>
  <si>
    <t xml:space="preserve">Organizirati događanja s lokalnim stanovništvom o važnosti očuvanja rijetkih i ugroženih vrsta, s naglaskom na velike zvijeri, uključujući i komunikaciju o ugrozama poput trovanja i dr. </t>
  </si>
  <si>
    <t>AA16</t>
  </si>
  <si>
    <t>Evidentirati područja potencijalnog pritiska krivolova te o tome obavještavati lovoovlaštenike.</t>
  </si>
  <si>
    <t>Izrađene analize brojnosti i područja izraženijeg krivolova.</t>
  </si>
  <si>
    <t>Lovoovlaštenici, HŠ, DIRH</t>
  </si>
  <si>
    <t>VF, lovo-ovlaštenici, HŠ, vanjski suradnici</t>
  </si>
  <si>
    <t>AA13</t>
  </si>
  <si>
    <t>U suradnji s NPSV i NPP osmisliti i provesti projekt vezan uz istraživanje brojnosti velikih zvijeri i njihovog korištenja prostora Velebita.</t>
  </si>
  <si>
    <t>NPSV, NPP, MINGOR, lovo-ovlaštenici, HŠ, vanjski suradnici</t>
  </si>
  <si>
    <t>AA24</t>
  </si>
  <si>
    <t>Uspostaviti i provoditi praćenje stanja ciljnih vrsta šumskih sova na području Parka: jastrebače, planinskog i malog ćuka.</t>
  </si>
  <si>
    <t>AA26</t>
  </si>
  <si>
    <t>Uspostaviti i provoditi praćenje stanja lještarke na području Parka.</t>
  </si>
  <si>
    <t>NPSV, NPP, MINGOR, vanjski suradnici, HŠ</t>
  </si>
  <si>
    <t>Služba stručnih poslova zaštite očuvanja i promicanja, Služba čuvara prirode</t>
  </si>
  <si>
    <t>AA27</t>
  </si>
  <si>
    <t>U suradnji s NPSV utvrditi uzroke pada brojnosti tetrijeba gluhana na području Velebita.</t>
  </si>
  <si>
    <t>Utvrđeni uzroci pada brojnosti tetrijeba gluhana na Velebitu.</t>
  </si>
  <si>
    <t>NPSV, vanjski suradnici, HŠ, lovoovlaštenici</t>
  </si>
  <si>
    <t>AA31</t>
  </si>
  <si>
    <t>Podupirati inicijative za provedbu istraživanja i razvoj projekata očuvanja ostalih važnih vrsta vezanih uz šumska staništa na području Parka.</t>
  </si>
  <si>
    <t>AA32</t>
  </si>
  <si>
    <t>Sukladno rezultatima istraživanja i dobivenim stručnim preporukama, provoditi mjere očuvanja i održavanja jele Car.</t>
  </si>
  <si>
    <t>AA33</t>
  </si>
  <si>
    <t>Prilikom redovnog nadzora u Parku provjeravati poštivanje dopuštenja, propisanih uvjeta zaštite prirode, odredbi Pravilnika o zaštiti i očuvanju PPV, te mjera očuvanja ciljnih vrsta i stanišnih tipova vezanih uz šumska staništa, evidentirati eventualna kršenja i o tome izvještavati nadležne institucije i inspekciju.</t>
  </si>
  <si>
    <t>Izvješća o provedenom nadzoru- dnevnici rada</t>
  </si>
  <si>
    <t>U Parku prirode Velebit i području EM Sunđerac očuvana je postojeća mozaičnost staništa s ciljnim travnjačkim i cretnim stanišnim tipovima i vezanim ciljnim vrstama u povoljnom stanju očuvanosti.</t>
  </si>
  <si>
    <t>AB1</t>
  </si>
  <si>
    <t xml:space="preserve">Revidirana karta rasprostranjenosti ciljnih travnjačkih staništa u PP Velebit.
Po potrebi, izrađeni prijedlozi revizije ciljeva očuvanja ciljnih stanišnih tipova. </t>
  </si>
  <si>
    <t>Služba čuvara prirode</t>
  </si>
  <si>
    <t>Vanjski suradnici</t>
  </si>
  <si>
    <t>AB2</t>
  </si>
  <si>
    <t xml:space="preserve"> Provesti pregled stanja očuvanosti ciljnih stanišnih tipova travnjaka u Parku, utvrditi prioritete za provedbu mjera očuvanja te izraditi akcijski plan održavanja/restauracije i praćenja stanja travnjaka u Parku.</t>
  </si>
  <si>
    <t>Istražiti točnu površinu, smještaj i stanje očuvanosti ciljnih stanišnih tipova bazofilni cretovi (7230) na cretu Ljubica te prijelazni cretovi (7140) na PEM Sunđerac te temeljem rezultata, dati preporuke za daljnje upravljanje, plan praćenja stanja i protokole za praćenje.</t>
  </si>
  <si>
    <t>AB8</t>
  </si>
  <si>
    <t>vanjski suradnici</t>
  </si>
  <si>
    <t>AB18</t>
  </si>
  <si>
    <t>U suradnji s NPSV i NPP osmisliti i provoditi projekt vezan uz istraživanje ciljnih vrsta ptica i njihovog korištenja prostora Velebita.</t>
  </si>
  <si>
    <t>AB20</t>
  </si>
  <si>
    <t>Podupirati inicijative za provedbu istraživanja i razvoj projekata očuvanja ostalih važnih vrsta vezanih uz travnjačka staništa na području Parka</t>
  </si>
  <si>
    <t>AB23</t>
  </si>
  <si>
    <t>AB24</t>
  </si>
  <si>
    <t>AB25</t>
  </si>
  <si>
    <t>AB26</t>
  </si>
  <si>
    <t>NPP, NPSV, JUPPGŽ, Udruga BIOM, vanjski suradnici</t>
  </si>
  <si>
    <t>AB27</t>
  </si>
  <si>
    <t>U slučaju opažanja evidentirati prisutnost invazivnih stranih vrsta na travnjačkim staništima na području Parka te po potrebi provoditi mjere uklanjanja.</t>
  </si>
  <si>
    <t>Izvješće o opažanjima.</t>
  </si>
  <si>
    <t>AB30</t>
  </si>
  <si>
    <t>Postaviti znakove zabrane vožnje motornih vozila izvan označenih prometnica na utvrđenim mjestima povećanog rizika s ciljem sprječavanja uništavanja ciljnih vrsta i staništa.</t>
  </si>
  <si>
    <t>Postavljeni znakovi zabrane vožnje motornih vozila van prometnica.</t>
  </si>
  <si>
    <t>U slučaju požara, neposredno nakon toga uspostaviti praćenje prirodnih procesa razvoja vegetacije na opožarenim travnjačkim površinama.</t>
  </si>
  <si>
    <t>AB31</t>
  </si>
  <si>
    <t>Izvješće o praćenju prirodnih procesa razvoja vegetacije na opožarenim travnjačkim površinama.</t>
  </si>
  <si>
    <t>AB33</t>
  </si>
  <si>
    <t>Prilikom redovnog nadzora u Parku provjeravati poštivanje dopuštenja, propisanih uvjeta zaštite prirode, odredbi Pravilnika o zaštiti i očuvanju PPV, te mjera očuvanja ciljnih vrsta i stanišnih tipova vezanih uz travnjačka staništa, evidentirati eventualna kršenja i o tome izvještavati nadležne institucije i inspekciju.</t>
  </si>
  <si>
    <t xml:space="preserve">AC. U Parku prirode Velebit očuvana je postojeća mozaičnost staništa s ciljnim stjenovitim stanišnim tipovima i uz njih vezanim vrstama te točkasti lokaliteti ciljnih podzemnih staništa s vezanim vrstama na područjima EM PP Velebit, Krupa i Područje oko špilje Vratolom u povoljnom stanju očuvanosti.
</t>
  </si>
  <si>
    <t>AC2</t>
  </si>
  <si>
    <t>Provesti detaljna speleološka i biospeleološka istraživanja špilja i jama koje su ciljna staništa.</t>
  </si>
  <si>
    <t>Izvješće o provedenim speleološkim i biospeleološkim istraživanjima s nacrtima objekata, fotodokumentacijom, preporukama za monitoring, i dr.</t>
  </si>
  <si>
    <t>AC5</t>
  </si>
  <si>
    <t>Utvrditi točno područje rasprostranjenosti i površinu pogodnih staništa za ciljne vrste šišmiša (velikog, malog, južnog i Blazijevog potkovnjaka, dugonogog, oštrouhog, velikog i riđeg šišmiša te dugokrilog pršnjaka) na području Parka i PEM Područje oko špilje Vratolom te uspostaviti praćenje.</t>
  </si>
  <si>
    <t>AC7</t>
  </si>
  <si>
    <t>Podupirati inicijative za provedbu istraživanja i razvoj projekata očuvanja ostalih važnih vrsta vezanih uz stjenovita i podzemna staništa na području Parka.</t>
  </si>
  <si>
    <t>AC9</t>
  </si>
  <si>
    <t>Provoditi ciljana istraživanja velebitske degenije (rasprostranjenost, ekološki zahtjevi, stanje očuvanosti i dr.) i uspostaviti protokol za praćenje.</t>
  </si>
  <si>
    <t>Izvješće o istraživanju s georeferenciranim podacima podacima o rasprostranjenosti vrste, ekološkim zahtjevima, kvaliteti i veličini staništa, procjenom veličine populacija, pritiscima i prijetnjama te preporukama za prilagodbu upravljanja.Uspostavljen protokol za praćenje.</t>
  </si>
  <si>
    <t>AC12</t>
  </si>
  <si>
    <t>AC15</t>
  </si>
  <si>
    <t>Evidencija provedenih aktivnosti.</t>
  </si>
  <si>
    <t>AC16</t>
  </si>
  <si>
    <t>Po potrebi osigurati zabranu ulaska, osvjetljivanja ulaza te uznemiravanja ciljnih vrsta šišmiša na lokalitetima gdje su zabilježene kolonije ciljnih vrsta i na lokalitetima ciljnog stanišnog tipa Špilje i jame zatvorene za javnost (8310) te osigurati mogućnost pristupa šišmišima prilikom rekonstrukcije krovišta crkve sv. Križ i crkve u Krasnu.</t>
  </si>
  <si>
    <t>Evidencija poduzetih aktivnosti na lokalitetima za koje je utvrđena potreba poduzimanja mjera očuvanja.</t>
  </si>
  <si>
    <t>AC19</t>
  </si>
  <si>
    <t>Prilikom redovnog nadzora u Parku provjeravati poštivanje dopuštenja, propisanih uvjeta zaštite prirode, odredbi Pravilnika o zaštiti i očuvanju PPV, te mjera očuvanja ciljnih vrsta i stanišnih tipova vezanih uz stjenovita i podzemna staništa, evidentirati eventualna kršenja i o tome izvještavati nadležne institucije i inspekciju.</t>
  </si>
  <si>
    <t xml:space="preserve">AD. U Parku prirode Velebit i područjima EM Krupa, Ričica i Obsenica očuvana su ciljna vodena staništa i uz njih vezane ciljne vrste u povoljnom stanju očuvanosti.
</t>
  </si>
  <si>
    <t>AD2</t>
  </si>
  <si>
    <t>Istražiti točnu površinu, smještaj i stanje očuvanosti ciljnog stanišnog tipa Prirodne eutrofne vode s vegetacijom Hydrocharition ili Magnopotamion (3150) na PEM Ričica te temeljem rezultata dati preporuke za daljnje upravljanje.</t>
  </si>
  <si>
    <t>Izvješće o istraživanju s georeferenciranim podacima o rasprostranjenosti, kvaliteti i veličini staništa, procjenom očuvanosti te preporukama za prilagodbu upravljanja.
Kartiran stanišni tip.</t>
  </si>
  <si>
    <t>AD4</t>
  </si>
  <si>
    <t>Uspostaviti i provoditi praćenje stanja ciljne vrsta ribe peša na PEM Krupa te utvrditi preporuke za prilagodbu upravljanja.</t>
  </si>
  <si>
    <t>Uspostaviti i provoditi praćenje stanja ciljne vrste ribe hrvatskog pijora na PEM Obsenica i PEM Ričica te utvrditi preporuke za prilagodbu upravljanja.</t>
  </si>
  <si>
    <t>AD5</t>
  </si>
  <si>
    <t xml:space="preserve">Uspostavljen protokol za praćenje.
Izvješća o praćenju s georeferenciranim podacima o rasprostranjenosti vrste, kvaliteti i veličini staništa vrste, tipu supstrata u vodotoku,  procjenom brojnosti, pritiscima i prijetnjama te preporukama za prilagodbu upravljanja. </t>
  </si>
  <si>
    <t>AD10</t>
  </si>
  <si>
    <t xml:space="preserve">Izrađen popis.
Izvješća o pregledu stanja s georeferenciranim podacima o rasprostranjenosti, kvaliteti i veličini staništa i procjenom očuvanosti.
</t>
  </si>
  <si>
    <t>AD14</t>
  </si>
  <si>
    <t>Podupirati inicijative za provedbu istraživanja i razvoj projekata očuvanja ostalih važnih vrsta vezanih uz vodena staništa na području Parka.</t>
  </si>
  <si>
    <t>AD15</t>
  </si>
  <si>
    <t>Prilikom redovnog nadzora u Parku provjeravati poštivanje dopuštenja, propisanih uvjeta zaštite prirode, odredbi Pravilnika o zaštiti i očuvanju PPV, te mjera očuvanja ciljnih vrsta i stanišnih tipova vezanih uz vodena staništa, evidentirati eventualna kršenja i o tome izvještavati nadležne institucije i inspekciju.</t>
  </si>
  <si>
    <t>Izvješća o provedenom nadzoru.</t>
  </si>
  <si>
    <t xml:space="preserve">AE5 </t>
  </si>
  <si>
    <t>U suradnji s JU Natura Jadera, po potrebi, sukladno rezultatima istraživanja i praćenja, poticati provođenje mjera uklanjanja invazivnih vrsta u vodotocima na PEM Zrmanja.</t>
  </si>
  <si>
    <t>AE7</t>
  </si>
  <si>
    <t>U suradnji s  JU Natura Jadera uspostaviti i redovno provoditi praćenje stanja ciljnih vrsta riba na PEM Zrmanja (mren, dvoprugasti vijun, peš, primorska uklija, glavočić crnotrus i glavočić vodenjak) te utvrditi preporuke za prilagodbu upravljanja.</t>
  </si>
  <si>
    <t xml:space="preserve">Uspostavljen protokol za praćenje.
Izvješća o praćenju s georeferenciranim podacima o rasprostranjenosti vrsta, kvaliteti i veličini staništa vrste, tipu supstrata u vodotoku, procjenom brojnosti, pritiscima i prijetnjama te preporukama za prilagodbu upravljanja. </t>
  </si>
  <si>
    <t>JU Natura Jadera,  vanjski suradnici</t>
  </si>
  <si>
    <t>AE10</t>
  </si>
  <si>
    <t>Provesti istraživanje utjecaja postojećeg neodržavanog zida na gornjem toku rijeke Zrmanje na ihtiofaunu te utvrditi preporuke za prilagodbu upravljanja.</t>
  </si>
  <si>
    <t>Izvješće o istraživanju s preporukama za daljnje upravljanje.</t>
  </si>
  <si>
    <t>JU Natura Jadera, HV, vanjski suradnici</t>
  </si>
  <si>
    <t>AE13</t>
  </si>
  <si>
    <t>U suradnji s JU Natura Jadera, prilikom redovnog nadzora provjeravati poštivanje dopuštenja, propisanih uvjeta zaštite prirode te mjera očuvanja ciljnih vrsta i stanišnih tipova vezanih uz PEM Zrmanja, evidentirati eventualna kršenja i o tome izvještavati nadležne institucije i inspekciju.</t>
  </si>
  <si>
    <t>Izvješća o provedenom nadzoru</t>
  </si>
  <si>
    <t>JU Natura Jadera</t>
  </si>
  <si>
    <t xml:space="preserve">AF. U sedam područja EM: Uvala Jurišnica, Uvala Vrulja u Velebitskom kanalu, Uvala Krivača, Uvala Zavratnica, Uvala Malin; uvala Duboka, Uvala Ivanča i Uvala Modrič, te područjima EM Vrulja Plantaža, Sv. Juraj – otočić Lisac i Markova jama očuvani su ciljni stanišni tipovi u povoljnom stanju očuvanosti.
</t>
  </si>
  <si>
    <t>AF1</t>
  </si>
  <si>
    <t>Istražiti trenutno stanje ciljnog stanišnog tipa Preplavljene ili dijelom preplavljene morske špilje (8330) (Markova jama), prisutne pritiske i prijetnje, dati preporuke za daljnje upravljanje te uspostaviti praćenje.</t>
  </si>
  <si>
    <t>Izvješće o procjeni očuvanosti, pritiscima i prijetnjama te preporukama za prilagodbu upravljanja. 
Uspostavljen protokol za praćenje. Utvrđene preporuke za daljnje upravljanje.</t>
  </si>
  <si>
    <t>AF10</t>
  </si>
  <si>
    <t>Sukladno mogućnostima, te ukoliko rezultati praćenja stanja ciljnih stanišnih tipova ukažu na negativni utjecaj posjećivanja na ciljne stanišne tipove, surađivati sa zainteresiranim dionicima  na izradi studije kapaciteta za ronilačke aktivnosti na području EM Sv. Juraj - otočić Lisac.</t>
  </si>
  <si>
    <t>AF11</t>
  </si>
  <si>
    <t>Prilikom redovnog nadzora u Parku provjeravati poštivanje dopuštenja, propisanih uvjeta zaštite prirode, odredbi Pravilnika o zaštiti i očuvanju PPV, te mjera očuvanja ciljnih vrsta i stanišnih tipova vezanih uz morska staništa, evidentirati eventualna kršenja i o tome izvještavati nadležne institucije i inspekciju.</t>
  </si>
  <si>
    <t>AG1</t>
  </si>
  <si>
    <t>AG4</t>
  </si>
  <si>
    <t>Provesti vrednovanje lokaliteta geobaštine te odabrati pogodne za prezentaciju i osigurati materijale potrebne za njihovu interpretaciju. </t>
  </si>
  <si>
    <t>RGNF, PMF, GFV, HGI, TZ, JLS, vanjski suradnici</t>
  </si>
  <si>
    <t>AG7</t>
  </si>
  <si>
    <t>Nastaviti provoditi  speleološka istraživanja špilja i jama u Parku koji nisu ciljni stanišni tip.</t>
  </si>
  <si>
    <t>Izvješće o provedenim speleološkim istraživanjima s georeferenciranim podacima, nacrtima objekata, fotodokumentacijom, preporukama za monitoring, i dr.</t>
  </si>
  <si>
    <t>Vanjski suradnici, Speleološke udruge</t>
  </si>
  <si>
    <t>AG10</t>
  </si>
  <si>
    <t>Poticati i podupirati provedbu hidrogeoloških istraživanja sa ciljem utvrđivanja hidrografskih podzemnih veza ponornih zona s vruljama i priobalnim izvorima u uvalama koje su dio EM.</t>
  </si>
  <si>
    <t>AG11</t>
  </si>
  <si>
    <t>Uspostaviti i provoditi praćenje stanja u odabranim priroritetnim speleološkim objektima koji nisu utvrđeni kao ciljni stanišni tip.</t>
  </si>
  <si>
    <t>Popis prioritetnih speleoloških objekata odabranih za praćenje.
Izvješće o praćenju stanja u Gornjoj i Donjoj Cerovačkoj špilji.</t>
  </si>
  <si>
    <t>Vanjski suradnici, speleološke udruge</t>
  </si>
  <si>
    <t>AG13</t>
  </si>
  <si>
    <t>Prikupiti i analizirati podatke praćenja fizikalno-kemijskih i bakterioloških svojstva vode na prioritetnim lokalitetima vodotokova koji su dio EM na području Parka.</t>
  </si>
  <si>
    <t>AG14</t>
  </si>
  <si>
    <t>Razmotriti mogućnost unapređenja mjerne infrastrukture za praćenje mikroklimatskih uvjeta i sustava praćenja na odabranim lokacijama u Parku radi praćenja utjecaja klimatskih promjena.</t>
  </si>
  <si>
    <t>Broj održanih sastanaka sa DHMZ-om.</t>
  </si>
  <si>
    <t>DHMZ, IRB, NPP, NPSV</t>
  </si>
  <si>
    <t>AG17</t>
  </si>
  <si>
    <t>Redovito prikupljati i analizirati podatke iz hidroloških izvješća s mjernih postaja na tokovima koji su dio EM, na području Parka.</t>
  </si>
  <si>
    <t xml:space="preserve">Analitičko izvješće.
Broj prikupljenih i analiziranih izvješća. </t>
  </si>
  <si>
    <t>AG18</t>
  </si>
  <si>
    <t>Poticati uspostavu novih hidroloških mjernih postaja na tokovima koji su dio EM, na području Parka.</t>
  </si>
  <si>
    <t>HV, DHMZ</t>
  </si>
  <si>
    <t>AG19</t>
  </si>
  <si>
    <t>Redovito dopunjavati internu prostornu bazu speleoloških objekata Parka prirode Velebit, te o promjenama i novim otkrićima redovno izvještavati MINGOR.</t>
  </si>
  <si>
    <t>NPP, NPSV</t>
  </si>
  <si>
    <t>AG23</t>
  </si>
  <si>
    <t>U suradnji sa speleološkim udrugama pratiti moguća onečišćenja i ugroze speleoloških objekata na području Parka.</t>
  </si>
  <si>
    <t xml:space="preserve">Broj dojava o prisutnim onečišćenjima i ugrozama. </t>
  </si>
  <si>
    <t>Vanjski suradnici,Speleološke udruge, JLS</t>
  </si>
  <si>
    <t>Nadzirati poštivanje uvjeta zaštite prirode prilikom izvođenja radova redovnog održavanja vodotoka koje provode Hrvatske vode.</t>
  </si>
  <si>
    <t>Broj izvješća o nadzoru nad provedenim radovima redovitog održavanja.</t>
  </si>
  <si>
    <t>Hrvatske vode</t>
  </si>
  <si>
    <t xml:space="preserve">Suradnja Javne ustanove Park prirode Velebit i dionika na području usmjerena je na održivo i racionalno korištenje prirodnih dobara te se odvija u skladu s ciljevima očuvanja staništa, vrsta i ostalih vrijednosti područja.
</t>
  </si>
  <si>
    <t>BA1</t>
  </si>
  <si>
    <t>Surađivati sa šumarijama u provedbi aktivnosti i mjera vezanih uz očuvanje ciljnih staništnih tipova i  vrsta.</t>
  </si>
  <si>
    <t xml:space="preserve">Uspostavljena redovna komunikacija i koordinacija suupravljača vezano uz terenske radove i druge aktivnosti u području.
Broj koordinacijskih sastanaka ili zajedničkih terenskih obilazaka (prema potrebi, a minimalno jednom godišnje).  </t>
  </si>
  <si>
    <t>Šumarije na području Parka</t>
  </si>
  <si>
    <t>BA2</t>
  </si>
  <si>
    <t>BA3</t>
  </si>
  <si>
    <t>BA4</t>
  </si>
  <si>
    <t>BA5</t>
  </si>
  <si>
    <t xml:space="preserve">Surađivati s privatnim šumoposjednicima na provedbi Programa gospodarenja. </t>
  </si>
  <si>
    <t>Broj zajedničkih aktivnosti.</t>
  </si>
  <si>
    <t>Privatni šumoposjednici, MIP</t>
  </si>
  <si>
    <t>Surađivati s Hrvatskim šumama i lovočuvarima na suzbijanju krivolova.</t>
  </si>
  <si>
    <t>Broj zajedničkih ostvarenih aktivnosti.</t>
  </si>
  <si>
    <t>HŠ, Lovočuvari</t>
  </si>
  <si>
    <t>Prema potrebi, zagovarati zakonodavne izmjene kako bi se osiguralo sudjelovanje JU u postupcima kojima se odobravaju zahvati, planovi, strategije i programi s obuhvatom na područjima ekološke mreže/zaštićenim područjima kojim upravlja JU.</t>
  </si>
  <si>
    <t>Broj održanih sastanaka s MINGOR vezano uz usvajane dokumente.</t>
  </si>
  <si>
    <t>MINGOR</t>
  </si>
  <si>
    <t>Prema potrebi, dati komentare u okviru procedure javnog uvida prijedloga dokumenata relevantnih za ostvarenje ciljeva očuvanja unutar PEM.</t>
  </si>
  <si>
    <t>Broj sudjelovanja u javnim raspravama prilikom donošenja planskih dokumenata.</t>
  </si>
  <si>
    <t>BA6</t>
  </si>
  <si>
    <t>BA7</t>
  </si>
  <si>
    <t>BA8</t>
  </si>
  <si>
    <t>BA9</t>
  </si>
  <si>
    <t>BA10</t>
  </si>
  <si>
    <t>BA11</t>
  </si>
  <si>
    <t>BA12</t>
  </si>
  <si>
    <t>BA13</t>
  </si>
  <si>
    <t>BA14</t>
  </si>
  <si>
    <t>Surađivati s Hrvatskim šumama na dostavi podataka iz Programa gospodarenja šumama, uključujući  prostorne podatke, digitalne karte s ucrtanim prometnicama, karte staništa te godišnja izvješća i planove gospodarenja šumama.</t>
  </si>
  <si>
    <t>Redovito dostavljeni podaci dio su prostorne baze podataka JU.</t>
  </si>
  <si>
    <t>HŠ</t>
  </si>
  <si>
    <t>Surađivati s lovoovlaštenicima na dostavi podataka godišnjih izvješća i planova gospodarenja za lovišta koja se u potpunosti ili većim dijelom nalaze unutar granica PP Velebit.</t>
  </si>
  <si>
    <t>Redovito dostavljeni podaci dio su baze podataka JU.</t>
  </si>
  <si>
    <t>Lovovlaštenici</t>
  </si>
  <si>
    <t>Na utvrđenim mjestima veće prisutnosti medvjeda postaviti i poticati dionike na postavljanje "Bear safe" kontejnere za otpad.</t>
  </si>
  <si>
    <t>Poticati nadležne institucije na postavljanje dodatne signalizacije, regulaciju i usporavanje prometa te unaprijeđenje postojećih  ili izradu novih prijelaza i/ili prolaza za životinje na utvrđenim kritičnim točkama stradavanja velikih zvijeri i drugih životinja.</t>
  </si>
  <si>
    <t xml:space="preserve">Evidencija o provedenim aktivnostima u svrhu smanjenja stradavanja životinja na prometnicama. </t>
  </si>
  <si>
    <t>HC, ŽUC</t>
  </si>
  <si>
    <t>Surađivati sa zainteresiranim korisnicima prostora (šumoposjednici, poljoprivrednici i dr.) na razvoju i provedbi projekata vezanih uz očuvanje ciljnih vrsta i staništa na području Parka i PEM.</t>
  </si>
  <si>
    <t>Surađivati s JLS, nadležnim tijelima županije i Hrvatskim šumama na izradi planova i programa vezanih uz namjenu i korištenje zemljišta te davanju u zakup ili izdavanje koncesija na području Parka i  PEM.</t>
  </si>
  <si>
    <t>Broj procesa na kojima je ostvarena suradnja godišnje.</t>
  </si>
  <si>
    <t>HŠ, JLS, Županije: upravni odjeli za poljoprivredu i prostorno planiranje</t>
  </si>
  <si>
    <t>Zagovarati uključivanje JU u proceduru davanja u zakup površina unutar područja Parka u svrhu pašarenja, kako bi se osiguralo da se pašarenjem doprinosi postizanju ciljeva očuvanja i upravljanja.</t>
  </si>
  <si>
    <t>MINGOR, MP, APPRRR</t>
  </si>
  <si>
    <t>Podupirati projekte i inicijative vezane uz obnovu ekstenzivne poljoprivrede i stočarstva na području Parka i PEM koji doprinose postizanju ciljeva očuvanja i upravljanja.</t>
  </si>
  <si>
    <t>Organizirati događanja za lokalno stanovništvo o načinima upravljanja travnjacima (i poljoprivrednim površinama) radi očuvanja bioraznolikosti i koristima takvog upravljanja.</t>
  </si>
  <si>
    <t>BA15</t>
  </si>
  <si>
    <t>Organizirati događanja za lokalno stanovništvo vezano uz mogućnosti za dobivanje poticaja iz dobrovoljnih mjera koje doprinose okolišu.</t>
  </si>
  <si>
    <t>BA16</t>
  </si>
  <si>
    <t>Poticati aktivnosti vezane uz senzibilizaciju javnosti o štetnim utjecajima kemijskih sredstava na bioraznolikost.</t>
  </si>
  <si>
    <t>BA17</t>
  </si>
  <si>
    <t>Poticati aktivnosti vezane uz senzibilizaciju javnosti o štetnim utjecajima nepropisnog odlaganja otpada na okoliš.</t>
  </si>
  <si>
    <t>BA18</t>
  </si>
  <si>
    <t>Broj provedenih akcija.
Količina uklonjenog otpada.</t>
  </si>
  <si>
    <t>BA19</t>
  </si>
  <si>
    <t>Zagovarati pri Ministarstvu poljoprivrede i MINGOR  uređivanje pitanja upravljanja ribolovom te pronalaženje načina poticanja ribolovnih društava na prijavljivanje za ribolovno prava na ribolovnim područjima/zonama za koje ribolovno pravo još nije dodijeljeno.</t>
  </si>
  <si>
    <t>Broj ovlaštenika ribolovnog prava na PEM Ričica, Krupa i Obsenica.</t>
  </si>
  <si>
    <t>BA20</t>
  </si>
  <si>
    <t>U suradnji s JU Natura Jadera zagovarati pri Ministarstvu poljoprivrede i MINGOR  uređivanje pitanja upravljanja ribolovom te pronalaženje načina poticanja ribolovnih društava na prijavljivanje za ribolovno prava na ribolovnim područjima/zonama za koje ribolovno pravo još nije dodijeljeno.</t>
  </si>
  <si>
    <t>Broj ovlaštenika ribolovnog prava na PEM Zrmanja.</t>
  </si>
  <si>
    <t>BA21</t>
  </si>
  <si>
    <t>Evidentirati postojeće i potencijalne izvore onečišćenja podzemnih i nadzemnih krških voda na području Parka i područjima EM Krupa, Ričica, Obsenica i Područje oko špilje Vratolom, o tome izvještavati nadležne institucije i inspekcije te poticati sanaciju.</t>
  </si>
  <si>
    <t>Popis evidentiranih lokaliteta.
Broj prijava nadležnim intitucijama i inspekciji.
Popis saniranih lokaliteta.</t>
  </si>
  <si>
    <t>BA22</t>
  </si>
  <si>
    <t>U suradnji s JU Natura Jadera evidentirati postojeće i potencijalne izvore onečišćenja krških voda na području EM Zrmanja te o tome izvještavati nadležne institucije i inspekcije te poticati sanaciju.</t>
  </si>
  <si>
    <t>BA24</t>
  </si>
  <si>
    <t>Surađivati s ovlaštenicima ribolovnog prava na suzbijanju krivolova na vodenim površinama unutar Parka i PEM.</t>
  </si>
  <si>
    <t>BA25</t>
  </si>
  <si>
    <t>Nastaviti redovnu suradnju s Hrvatskim vodama i MINGOR prilikom izrade i provedbe Programa poslova održavanja u području zaštite od štetnog djelovanja voda kroz obilaske terena (lokacija) te davanje komentara/mišljenja vezano uz planirane aktivnosti i potrebne uvjete zaštite prirode.</t>
  </si>
  <si>
    <t>Broj Programa koji je pristigao u JU na komentare. 
broj izdanih mišljenja na Programe.
Broj terenskih obilazaka.</t>
  </si>
  <si>
    <t>CA2</t>
  </si>
  <si>
    <t>Provesti inventarizaciju i vrednovanje kulturne baštine.</t>
  </si>
  <si>
    <t>Stručni savjet, NPP, NPSV, vanjski suradnici</t>
  </si>
  <si>
    <t>CA6</t>
  </si>
  <si>
    <t>Uspostaviti i temeljem postojećih spoznaja i literature popuniti registar nematerijalne kulturne baštine.</t>
  </si>
  <si>
    <t>CA9</t>
  </si>
  <si>
    <t>Dopunjavati i digitalizirati arhiv povijesnih tiskanih izdanja i ostale dokumentacije vezanih uz Velebit.</t>
  </si>
  <si>
    <t>CA11</t>
  </si>
  <si>
    <t>Prilikom redovnog nadzora evidentirati stanje lokaliteta kulturne baštine u Parku, te o eventualnim oštećenjima izvještavati nadležne institucije i inspekciju</t>
  </si>
  <si>
    <t>Izvješća o provedenom nadzoru. 
Broj prijava.</t>
  </si>
  <si>
    <t>Stručni savjet, MKM, KO, DIRH</t>
  </si>
  <si>
    <t>CA13</t>
  </si>
  <si>
    <t xml:space="preserve">Izraditi popis šterni  na području Parka s pregledom trenutnog stanja. </t>
  </si>
  <si>
    <t>CA24</t>
  </si>
  <si>
    <t>Nastaviti s prezentacijom kulturne baštine u okviru centara za posjetitelje i info točaka Parka.</t>
  </si>
  <si>
    <t>Stručni savjet i drugi vanjski suradnici</t>
  </si>
  <si>
    <t>U Parku prirode Velebit istražena je, valorizirana, očuvana i prezentirana kulturna baština kao dio identiteta te mitske planine, a tradicionalan način života se njeguje i prenosi na nove naraštaje.</t>
  </si>
  <si>
    <t>CA5</t>
  </si>
  <si>
    <t>Poticati i podupirati sustavni arheološki terenski pregled i istraživanja na odabranim prioritetnim lokalitetima.</t>
  </si>
  <si>
    <t>CA8</t>
  </si>
  <si>
    <t>Uspostaviti i redovno dopunjavati arhivu zapisa sjećanja, govora, priča i običaja lokalnog stanovništva kao dijela registra nematerijalne kulturne baštine.</t>
  </si>
  <si>
    <t>CA10</t>
  </si>
  <si>
    <t>Poticati i podupirati praćenje stanja elemenata kulturne baštine na području PP Velebit.</t>
  </si>
  <si>
    <t>CA12</t>
  </si>
  <si>
    <t>Poticati i podupirati održavanje i prema prioritetima obnavljanje značajnih objekata i lokaliteta kulturne baštine na području Parka.</t>
  </si>
  <si>
    <t>CA18</t>
  </si>
  <si>
    <t>Izraditi smjernice za obnovu baštine kojom se čuva njezina krajobrazna vrijednost i atraktivnost.</t>
  </si>
  <si>
    <t>CA19</t>
  </si>
  <si>
    <t>Sukladno prostorno-planskoj dokumentaciji i konzervatorskim smjernicama, kroz razvoj zajedničkih projekata za financiranje iz sredstava za PRR  poticati obnovu objekata kulturne baštine u privatnom vlasništvu na području Parka.</t>
  </si>
  <si>
    <t>CA23</t>
  </si>
  <si>
    <t>Prezentirati i poticati prodaju tradicijskih proizvoda lokalnih OPG-ova i drugih proizvođača u okviru manifestacija koje provodi JU.</t>
  </si>
  <si>
    <t>DA1</t>
  </si>
  <si>
    <t xml:space="preserve">Na svim glavnim pristupnim prometnicama i stazama označiti ulaze u Park postavljanjem uočljivih oznaka (npr. totema ili ploča većih dimenzija i sl.). </t>
  </si>
  <si>
    <t>Određene lokacije za postavljanje oznaka, s određenim prioritetima za postavljanje, ovisno o intenzitetu i načinu korištenja ulaza.
Osmišljene oznake za označavanje ulaza u Park uz prometnice i staze različitih kategorija.
Broj postavljenih oznaka (ploča, totema i sl.).
Redovno održavane ulazne oznake.</t>
  </si>
  <si>
    <t>DA2</t>
  </si>
  <si>
    <t>Osigurati redovno funkcioniranje (hladni pogon), održavanje i po potrebi osuvremenjivati sve objekte posjetiteljske infrastrukture kojima upravlja JU (kućica u Zavratnici, CICŠ i drugi planirani za izgradnju u sljedećih 10 godina).</t>
  </si>
  <si>
    <t>DA3</t>
  </si>
  <si>
    <t>Zagovarati i podupirati redovno održavanje planinarskih domova, kuća, skloništa s njihovim okolišem te izvora pitke vode koji se koriste u sustavu posjećivanja na prostoru Parka.</t>
  </si>
  <si>
    <t>DA4</t>
  </si>
  <si>
    <t>Dovršiti objekte posjetiteljske infrastrukture planirane u okviru projekta Centra izvrsnosti "Cerovačke špilje" prema konačnoj usvojenoj verziji projekta.</t>
  </si>
  <si>
    <t>Izgrađen i opremljen Centar za prihvat i informiranje posjetitelja sa svom popratnom infrastrukturom i sadržajima.
Cerovačke špilje uređene za turističko posjećivanje.</t>
  </si>
  <si>
    <t>DA5</t>
  </si>
  <si>
    <t>Zagovarati osiguranje vode iz vodoopskrbnog sustava Gračaca u CICŠ.</t>
  </si>
  <si>
    <t>Broj održanih sastanaka.
Postignut dogovor o osiguravanju vode iz vodoopskrbnog sustava Gračaca se reflektira kroz ugradnju u razvojne planove za vodoopskrbu u području.</t>
  </si>
  <si>
    <t>DA6</t>
  </si>
  <si>
    <t>Analizirati mogućnosti i u skladu s time nadograditi sustav posjećivanja na lokalitetu Zavratnica.</t>
  </si>
  <si>
    <t>DA7</t>
  </si>
  <si>
    <t>Sukladno rezultatima analize mogućnosti i opravdanosti osmisliti, realizirati i poticati razvoj zone organiziranog posjećivanja s dodatnom ponudom za različite profile posjetitelja na širem području Baških Oštarija, u području Dabarskih kukova, u okvirnoj zoni od Filipovog kuka do Bačić kuka, duž panoramske ceste Baške Oštarije - Štirovača, Premužićeve staze i penjačke zone.</t>
  </si>
  <si>
    <t>DA8</t>
  </si>
  <si>
    <t>DA10</t>
  </si>
  <si>
    <t>U suradnji s Planinarskim društvom Željezničar Gospić obnoviti Planinarski dom Visočica - Gojtanov dom.</t>
  </si>
  <si>
    <t>DA11</t>
  </si>
  <si>
    <t>U suradnji s Općinom Jasenice osmisliti projekt revitalizacije objekta na lokalitetu Podprag  (u blizini Tulovih greda) u svrhu posjećivanja, izraditi projektnu dokumentaciju i osigurati financijska sredstva te realizirati projekt.</t>
  </si>
  <si>
    <t>DA14</t>
  </si>
  <si>
    <t xml:space="preserve">Zagovarati razvoj dodatnih mogućnosti smještaja na području Parka uređenjem i prenamjenom identificiranih prikladnih objekata (stare škole i sl.). </t>
  </si>
  <si>
    <t>DA16</t>
  </si>
  <si>
    <t>U suradnji s Hrvatskom gorskom službom spašavanja definirati lokalitete i zagovarati uređenje površina za slijetanje i uzlijetanje helikoptera za potrebe transporta unesrećenih na prostoru Parka.</t>
  </si>
  <si>
    <t>DA17</t>
  </si>
  <si>
    <t>Zagovarati održavanje prometnica na području Parka u stanju koje omogućava njihovo korištenje u funkciji posjećivanja.</t>
  </si>
  <si>
    <t>DA18</t>
  </si>
  <si>
    <t>Samostalno i/ili u suradnji s PD i HPS redovno pratiti stanje, uključujući i sigurnosno stanje, te održavati mrežu pješačkih staza i planinarskih putova na području Parka.</t>
  </si>
  <si>
    <t>DA19</t>
  </si>
  <si>
    <t xml:space="preserve">Uskladiti, prema potrebi nadopuniti i redovno održavati sustav signalizacije  na području Parka. </t>
  </si>
  <si>
    <t>DA22</t>
  </si>
  <si>
    <t>U suradnji s penjačkom zajednicom, redovno održavati penjačku posjetiteljsku infrastrukturu penjačke zone u Dabarskim kukovima (Rujičin, Agin i Čelina kuk), te je prema potrebi prilagođavati ciljevima očuvanja i preferencijama posjetitelja.</t>
  </si>
  <si>
    <t>DA24</t>
  </si>
  <si>
    <t>Odrediti i opremiti minimalno dva krška podzemna objekta, u okviru destinacije masiva Crnopac, izvan područja Cerovačkih špilja, za avanturističko posjećivanje.</t>
  </si>
  <si>
    <t>DA25</t>
  </si>
  <si>
    <t>Regulirati posjećivanje jame Mamet.</t>
  </si>
  <si>
    <t xml:space="preserve">U suradnji s ključnim dionicima izrađena analiza mogućnosti i organizacije posjećivanja jame Mamet.
Regulirano posjećivanje u suradnji s ključnim dionicima. </t>
  </si>
  <si>
    <t>DA26</t>
  </si>
  <si>
    <t>Zagovarati osiguranje signala mobilne mreže na području Parka, prioritetno u najposjećenijim dijelovima.</t>
  </si>
  <si>
    <t>DA28</t>
  </si>
  <si>
    <t xml:space="preserve">U suradnji s JLS zagovarati usklađenje voznog reda javnog prijevoza na području Parka s potrebama sustava posjećivanja.  </t>
  </si>
  <si>
    <t>DA29</t>
  </si>
  <si>
    <t>Redovito održavati sustav naplate ulaznica i tiskati obrasce za ulaznice.</t>
  </si>
  <si>
    <t>Funkcionalan sustav i otisnuti obrasci za ulaznice.</t>
  </si>
  <si>
    <t>DA30</t>
  </si>
  <si>
    <t xml:space="preserve">Osmisliti i uspostaviti cjeloviti sustav prodaje i validacije ulaznica u pojedine dijelove Parka s uključenom naplatom dodatnih usluga (vođeni edukacijski programi, organizirani prijevoz i sl.). </t>
  </si>
  <si>
    <t>DA31</t>
  </si>
  <si>
    <t xml:space="preserve">Redovno ažurirati cijene ulaznica ovisno o tržišnim uvjetima, aktualnoj ponudi i utvrđenim upravljačkim prioritetima. </t>
  </si>
  <si>
    <t xml:space="preserve">Godišnja analiza s prijedlogom cijena različitih elemenata ponude za posjetitelje, s diverzificiranom cijenom za različite vrste posjetitelja, sezonu posjete i sl. </t>
  </si>
  <si>
    <t>DA32</t>
  </si>
  <si>
    <t>Osigurati učinkoviti nadzor nad poštivanjem pravila posjećivanja.</t>
  </si>
  <si>
    <t> 1</t>
  </si>
  <si>
    <t>DA33</t>
  </si>
  <si>
    <t>U skladu s najboljom praksom u upravljanju posjećivanjem u zaštićenim područjima (npr. LAC  metodologija i dr.), odrediti i povremeno preispitati ciljne mogućnosti doživljaja posjetitelja za različite dijelove Parka, te uz njih vezane potrebne preduvjete, pokazatelje i standarde.</t>
  </si>
  <si>
    <t>DA34</t>
  </si>
  <si>
    <t>Uspostaviti praćenje potencijalnih negativnih utjecaja turističkog korištenja na Gornju i Donju Cerovačku špilju, te prema potrebi uvoditi dodatne mjere s ciljem njihovog izbjegavanja ili ublažavanja.</t>
  </si>
  <si>
    <t>DA35</t>
  </si>
  <si>
    <t xml:space="preserve">U skladu s najboljom praksom u upravljanju posjećivanjem u zaštićenim područjima (npr. LAC  metodologija i dr.), uspostaviti sustav praćenja posjećivanja  te prema potrebi, sukladno rezultatima praćenja, prilagođavati upravljanje. </t>
  </si>
  <si>
    <t>DA36</t>
  </si>
  <si>
    <t>Redovno pratiti, prema potrebi provoditi i dodatna ciljana istraživanja strukture, preferencija, motivacije i zadovoljstva posjetitelja PP, te prema potrebi unaprijediti organizaciju posjećivanja i ponude za posjetitelje.</t>
  </si>
  <si>
    <t>Osmišljen opći i ciljani anketni upitnici za posjetitelje za praćenje strukture, preferencija, motivacije i zadovoljstva posjetom, programima i uslugama.
Godišnje izviješće o rezultatima redovnog anketiranje posjetitelja s preporukama za unapređenje sustava upravljanja posjećivanjem.
Izvješća o provedenim istraživanjima s preporukama za unapređenje pojedinih segmenata sustava upravljanja posjećivanjem.Implementirane preporuke.</t>
  </si>
  <si>
    <t>DA37</t>
  </si>
  <si>
    <t>Redovno pratiti, analizirati i odgovarati na komentare posjetitelja na društvenim mrežama i raznim platformama specijaliziranim za putovanja.</t>
  </si>
  <si>
    <t>Godišnja analiza komentara posjetitelja na najkorištenijim platformama za putovanja. 
Broj službenih komentara odgovora na komentare posjetitelja postavljenih sa službene adrese JU.</t>
  </si>
  <si>
    <t>DA38</t>
  </si>
  <si>
    <t>Prema potrebi osigurati HGSS dežurstva na području Parka, na odabranim lokalitetima i sezonama posjećivanja.</t>
  </si>
  <si>
    <t>Procjena rizika i potrebe za dežurstvom izrađena u suradnji s HGSS-om.
Dežurstvo uspostavljneo sukladno procijenjenom riziku.</t>
  </si>
  <si>
    <t>DA39</t>
  </si>
  <si>
    <t xml:space="preserve">Jednom godišnje, prije početka penjačke sezone, provesti zajedničku vježbu HGSS-a i djelatnika JU, s ciljem provjere opreme za spašavanje i uvježbavanja osnovnih procedura u slučaju nesreće. </t>
  </si>
  <si>
    <t>Oprema za spašavanje odgovara potrebama.
Izvješće o održanoj zajedničkoj vježbi.</t>
  </si>
  <si>
    <t>DB1</t>
  </si>
  <si>
    <t>Redovno održavati i sadržajno obogaćivati postojeće postave, poučne staze i druge interpretacijsko-edukacijske sadržaje na području Parka.</t>
  </si>
  <si>
    <t>DB2</t>
  </si>
  <si>
    <t xml:space="preserve">Dovršiti implementaciju planiranih elemenata interpretacije i edukacije u posjetiteljskoj infrastrukturi u okviru Centra izvrsnosti "Cerovačke špilje".  </t>
  </si>
  <si>
    <t>DB3</t>
  </si>
  <si>
    <t>Identificirati i interpretativno opremiti točke  pogodne za interpretaciju vrijednosti Parka, uz postojeće pješačke staze i druge komunikacije.</t>
  </si>
  <si>
    <t>DB4</t>
  </si>
  <si>
    <t>Razmotriti mogućnosti i urediti dodatne poučne staze uz Krupu.</t>
  </si>
  <si>
    <t>DB8</t>
  </si>
  <si>
    <t>Nastaviti provoditi postojeća interpretativna vođenja te razviti i ponuditi nova vođenja za posjetitelje različite dobnih i interesnih skupina.</t>
  </si>
  <si>
    <t>DB9</t>
  </si>
  <si>
    <t>Provoditi edukacijsko-interpretacijska vođenja i programe za razne profile posjetitelja planirane u okviru Centra izvrsnosti "Cerovačke špilje".</t>
  </si>
  <si>
    <t>Broj i vrsta programa koji se provode sukladno projektnoj dokumentaciji.</t>
  </si>
  <si>
    <t>DB10</t>
  </si>
  <si>
    <t>Broj razvijenih i provedenih speleoloških avanturističkih tura po masivu Crnopac.</t>
  </si>
  <si>
    <t>1 </t>
  </si>
  <si>
    <t>DB11</t>
  </si>
  <si>
    <t xml:space="preserve">Provoditi program edukacije novih vodiča i educirati vodiče za provedbu interpretacijsko-edukacijskih vođenja i programa u okviru Centra izvrsnosti "Cerovačke špilje". </t>
  </si>
  <si>
    <t>Broj provedenih edukacija godišnje.
Broj djelatnika educiranih za voditelje raznih programa u ponudi CICŠ.</t>
  </si>
  <si>
    <t>DB12</t>
  </si>
  <si>
    <t>Istražiti i analizirati primjere dobre prakse za edukaciju i interpretaciju u zaštićenim područjima te identificirati mogućnosti njihove primjene u PP Velebit.</t>
  </si>
  <si>
    <t>DB14</t>
  </si>
  <si>
    <t xml:space="preserve">Uspostaviti i provoditi specijalističke edukativne programe planirane u okviru Regionalnog speleološkog referentnog centra Centra izvrsnosti "Cerovačke špilje". </t>
  </si>
  <si>
    <t>DB15</t>
  </si>
  <si>
    <t>Poticati posjetitelje na korištenje postojećih široko raširenih aplikacija za građansku znanost (npr. iNaturalist, platforma MINGOR za invazivne vrste, i sl.).</t>
  </si>
  <si>
    <t>DB16</t>
  </si>
  <si>
    <t>Osmisliti i izraditi odgovarajuće edukativne i interpretativne materijale na razne teme, prilagođene interesima i potrebama različitih skupina posjetitelja (monografije, knjige, slikovnice i sl.).</t>
  </si>
  <si>
    <t>DB17</t>
  </si>
  <si>
    <t>Izraditi program interpretacije u formi priručnika za edukatore za različite programe za posjetitelje.</t>
  </si>
  <si>
    <t>DB18</t>
  </si>
  <si>
    <t>Nastaviti organizirati događanja za posjetitelje i lokalnu zajednicu u okviru obilježavanja obljetnica proglašenja Parka i UNESCO Rezervata Biosfere Velebit.</t>
  </si>
  <si>
    <t>Evidencija manifestacija obilježavanja obljetnica.</t>
  </si>
  <si>
    <t>DB19</t>
  </si>
  <si>
    <t>Nastaviti obilježavati važne datume u zaštiti prirode sa svrhom edukacije i podizanja svijesti posjetitelja i lokalne zajednice.</t>
  </si>
  <si>
    <t>Broj obilježenih datuma.</t>
  </si>
  <si>
    <t>DB20</t>
  </si>
  <si>
    <t>Nastaviti poticati i podupirati događanja aktivnog i pustolovnog turizma i drugih aktivnosti kojima se promovira aktivni i zdrav načina provođenja slobodnog vremena u prirodi na širem području Parka.</t>
  </si>
  <si>
    <t>Broj događanja podržanih od strane JU.
Broj sudionika događanja.</t>
  </si>
  <si>
    <t>DB21</t>
  </si>
  <si>
    <t>Organizirati izložbe fotografija i natječaje za najbolju fotografiju s ciljem podizanja svijesti posjetitelja i stanovnika o značaju prirode, prijetnjama i značaju njenog očuvanja.</t>
  </si>
  <si>
    <t>Broj izložbi (virtualnih i u realnom prostoru).
Broj fotografija trajno dostupnih na web stranici JU u formi galerije.</t>
  </si>
  <si>
    <t> 3</t>
  </si>
  <si>
    <t xml:space="preserve">Sustav i organizacija posjećivanja na području Parka prirode Velebit odgovaraju potrebama i zahtjevima posjetitelja.
</t>
  </si>
  <si>
    <t>Raznoliki programi posjećivanja povećavaju doživljaj Parka, uče posjetitelje o vrijednostima i potrebi zaštite i očuvanja ovog područja</t>
  </si>
  <si>
    <t>DC1</t>
  </si>
  <si>
    <t>Redovno ažurirati i prema potrebi sadržajno i prezentacijski unaprijediti mrežnu stranicu i društvene mreže Javne ustanove.</t>
  </si>
  <si>
    <t>DC2</t>
  </si>
  <si>
    <t>Redovno ažurirati i unapređivati opći informativno-promotivni letak i tematske letke.</t>
  </si>
  <si>
    <t>DC3</t>
  </si>
  <si>
    <t>Osigurati dostupnost ažuriranih planinarskih i turističkih karata za posjetitelje.</t>
  </si>
  <si>
    <t xml:space="preserve">Planinarske i turističke karte su u skladu sa stanjem na terenu.
Broj prodanih karata. </t>
  </si>
  <si>
    <t>DC4</t>
  </si>
  <si>
    <t>Zagovarati i podupirati postavljanje dodatnih informativno-edukativno-interpretativnih sadržaja (table, okvire, orjentacione ploče, toteme i sl.) na najfrekventnijim točkama zaustavljanja posjetitelja u širem području Parka.</t>
  </si>
  <si>
    <t>DC5</t>
  </si>
  <si>
    <t xml:space="preserve">U suradnji s partnerskim organizacijama, u okviru već postojećih i prepoznatljivih posjetiteljskih objekata i info točaka, nastaviti razvijati mrežu punktova na kojima se mogu dobiti informacije o Parku i ponudi za posjetitelje. </t>
  </si>
  <si>
    <t>Dogovorene dodatne info točke unutar i izvan Parka.</t>
  </si>
  <si>
    <t>DC6</t>
  </si>
  <si>
    <t>Nastaviti i dalje razvijati praksu osiguranja dostupnosti promotivnih i edukativnih materijala Parka u apartmanima, hotelima, restoranima, kampovima i turističkim uredima.</t>
  </si>
  <si>
    <t>Broj i vrsta godišnje podijeljenog promotivnog i edkukativnog materijala.
Broj uključenih dionika godišnje.</t>
  </si>
  <si>
    <t>DC7</t>
  </si>
  <si>
    <t xml:space="preserve">Zagovarati  i koordinirati suradnju svih dionika na širem području Rezervata biosfere Velebit  na osmišljavanju i razvoju jedinstvene turističke ponude koja će se promovirati pod UNESCO brendom. </t>
  </si>
  <si>
    <t>DC9</t>
  </si>
  <si>
    <t>Nastaviti razvijati dijalog i suradnju s ključnim dionicima u sektoru turizma na području Parka vezano uz razvoj turističke ponude u prirodi s uključenom edukacijom  i interpretacijom prirodnih vrijednosti.</t>
  </si>
  <si>
    <t>Broj održanih radionica, okruglih stolova i tematskih sastanaka.
Broj dionika uključenih u partnersku mrežu.</t>
  </si>
  <si>
    <t>DC10</t>
  </si>
  <si>
    <t>Nastaviti surađivati s Klasterom Lika Destination na provođenju projekta IQM Destination Lika Integralno upravljanje kvalitetom destinacije.</t>
  </si>
  <si>
    <t> 2</t>
  </si>
  <si>
    <t>DC11</t>
  </si>
  <si>
    <t>Informirati i educirati pružatelje turističkih usluga i druge zainteresirane dionike o načelima, raznim vrstama i primjerima dobre prakse održivog turizma u zaštićenim područjima.</t>
  </si>
  <si>
    <t>DC12</t>
  </si>
  <si>
    <t>Nastaviti dodjeljivati koncesijska odobrenja za pružanje usluga za posjetitelje na području Parka kojima se doprinosi promociji vrijednosti Parka i doživljaju posjetitelja.</t>
  </si>
  <si>
    <t>DC13</t>
  </si>
  <si>
    <t>Nastaviti poticati i podupirati osmišljavanje i realizaciju suvenira kojima se prezentiraju vrijednosti Parka.</t>
  </si>
  <si>
    <t>DC14</t>
  </si>
  <si>
    <t>Organizirati prodaju suvenira koji tematiziraju prirodne i kulturne vrijednosti područja, proizvedenih na širem području Parka, u suvenirnicama i na događanjima u Parku.</t>
  </si>
  <si>
    <t>Poslan javni poziv proizvođačima suvenira.
Broj sklopljenih ugovora.</t>
  </si>
  <si>
    <t>DC16</t>
  </si>
  <si>
    <t>Broj i vrsta promotivnih aktivnosti.
Objave na mrežnim stranicama i društvenim mrežama.</t>
  </si>
  <si>
    <t>DC17</t>
  </si>
  <si>
    <t xml:space="preserve">Nastaviti surađivati s članovima koordinacijskog vijeća za upravljanje Rezervatom biosfere planina Velebit s naglaskom za razvoj i promociju održivog turizma u Velebitskim parkovima.  </t>
  </si>
  <si>
    <t xml:space="preserve">Održan min. jedan sastanak godišnje. </t>
  </si>
  <si>
    <t>DC18</t>
  </si>
  <si>
    <t>Nastaviti razvijati suradnju sa zaštićenim područjima u okruženju radi zajedničke promocije i organizacije posjećivanja.</t>
  </si>
  <si>
    <t>DC19</t>
  </si>
  <si>
    <t>Nastaviti razvijati suradnju s drugim UNESCO lokalitetima u okruženju radi zajedničke promocije i organizacije posjećivanja.</t>
  </si>
  <si>
    <t>DC22</t>
  </si>
  <si>
    <t>Popularizirati velebitsku degeniju kao simbol Parka.</t>
  </si>
  <si>
    <t>DC24</t>
  </si>
  <si>
    <t>Broj mreža u koje je park uključen.
Objave na mrežnoj stranici i društevnim mrežama.</t>
  </si>
  <si>
    <t>DC25</t>
  </si>
  <si>
    <t>Redovno organizirati program razgleda Parka i ponude za posjetitelje unutar Parka za ključne partnere i dionike.</t>
  </si>
  <si>
    <t>Osmišljen i minimalno jednom godišnje proveden program obilaska.
Broj sudionika.</t>
  </si>
  <si>
    <t>Park prirode Velebit poznat je kao UNESCO Rezervat biosfere i najveće zaštićeno područje u Hrvatskoj te mjesto iskonske divljine, bogate kulturne baštine i mnogih drugih vrijednosti za posjetitelje različite dobi i interesa</t>
  </si>
  <si>
    <t xml:space="preserve">Pravni i planski okvir i interni akti Javne ustanove odgovaraju potrebama upravljanja Parkom i pridruženim zaštićenim područjima i područjima ekološke mreže.
</t>
  </si>
  <si>
    <t>EA3</t>
  </si>
  <si>
    <t>U suradnji s Hrvatskim šumama i MINGOR, isključiti iz gospodarenja očuvane i reprezentativne lokalitete šumskih staništa s obilježjima prašuma (Klepina duliba (Štirovača), Ramino korito, Devčić tavani i dr.) i područje creta Cret kod Klepine dulibe te dogovorene izmjene ugraditi u odgovarajuće programe gospodarenja i Pravilnik o zaštiti i očuvanju.</t>
  </si>
  <si>
    <t>Očuvani i reprezentativni lokaliteti šumskih staništa uključeni su u zonu stroge zaštite temeljem Pravilnika o zaštiti i očuvanju, te su sukladno tome izmijenjeni programi gospodarenja šumama i lovno-gospodarski planovi.</t>
  </si>
  <si>
    <t>EA5</t>
  </si>
  <si>
    <t>Izraditi i usvojiti Pravilnik o zaštiti osobnih podataka i uskladiti poslovanje s Općom uredbom o zaštiti podataka.</t>
  </si>
  <si>
    <t>Usvojen Pravilnik.</t>
  </si>
  <si>
    <t>EA8</t>
  </si>
  <si>
    <t>Potaknuti nadležno Ministarstvo na promjenu naziva sljedećih ZP i PEM za koje se u praksi pokazalo da važeći nazivi izazivaju nerazumijevanje: PRŠV "Štirovača" promijeniti u "Klepina duliba", PEM "Cret kod Klepine dulibe" promijeniti u "Cret na lokalitetu Vodice kod Petrašice".</t>
  </si>
  <si>
    <t>Poslan dopis u MINGOR.
Promijenjeni nazivi ZP i PEM.</t>
  </si>
  <si>
    <t>EA9</t>
  </si>
  <si>
    <t>Potaknuti nadležno Ministarstvo na izmjenu lokacije vrulje Plantaža prilikom  ažuriranja Natura 2000 baze podataka i na mrežnom portalu Informacijskog sustava zaštite prirode (Bioportal).</t>
  </si>
  <si>
    <t>Poslan dopis u MINGOR.
Lokacija vrulje u bazi podataka Natura 2000 i mrežnom portalu odgovara lokaciji na terenu.</t>
  </si>
  <si>
    <t>EA10</t>
  </si>
  <si>
    <t>Izraditi izvješće o trenutnom stanju i prijedlog za zaštitu jele Car, uz preporuke za upravljanje, te sukladno tome potaknuti zaštitu.</t>
  </si>
  <si>
    <t>EA11</t>
  </si>
  <si>
    <t>Podupirati inicijativu i surađivati na procesu osnivanja Geoparka Velebit.</t>
  </si>
  <si>
    <t>EA12</t>
  </si>
  <si>
    <t>Poticati resorno ministarstvo na uključivanje JU u postupke izdavanja dopuštenja za istraživanje i potraživanja izvješća.</t>
  </si>
  <si>
    <t>JU sudjeluje u postupku izdavanja dopuštenja za istraživanja.
Dopuštenja sadrže obavezu dostave izvješća o provedenim istraživanjima Javnoj ustanovi.</t>
  </si>
  <si>
    <t>EA13</t>
  </si>
  <si>
    <t>Zagovarati izmjene ZZP vezano uz uključivanje Javne ustanove u proceduru PUO i OPUO te vezano uz sagledavanje negativnih utjecaja zahvata na georaznolikost.</t>
  </si>
  <si>
    <t>EA14</t>
  </si>
  <si>
    <t>Poticati izradu i donošenje Prostornog plana područja posebnih obilježja Parka prirode Velebit te se uključiti u njegovu izradu.</t>
  </si>
  <si>
    <t>EA15</t>
  </si>
  <si>
    <t>Utvrditi i provesti najpovoljniji model upravljanja Centrom izvrsnosti Cerovačke špilje.</t>
  </si>
  <si>
    <t>Izrađena analiza i odabran najpovoljniji model upravljanja.
Definirana prava i obaveze korištenja i upravljanja CICŠ.</t>
  </si>
  <si>
    <t>EB1</t>
  </si>
  <si>
    <t>EB2</t>
  </si>
  <si>
    <t>Unutar službe čuvara prirode ustrojiti odjele (ustrojstvene jedinice) koje odgovaraju potrebama provedbe ovog PU te osigurati financijska sredstva za rad 10 dodatnih djelatnika u Službi čuvara prirode.</t>
  </si>
  <si>
    <t>EB3</t>
  </si>
  <si>
    <t>EB4</t>
  </si>
  <si>
    <t>Osigurati financijska sredstva za rad 5 dodatnih djelatnika u Službi protupožarne zaštite, tehničkih poslova i održavanja.</t>
  </si>
  <si>
    <t>EB5</t>
  </si>
  <si>
    <t>Osigurati financijska sredstva za rad 5 dodatnih djelatnika u Službi općih i zajedničkih poslova.</t>
  </si>
  <si>
    <t>EB6</t>
  </si>
  <si>
    <t>Sukladno utvrđenom modelu upravljanja, osigurati ljudske kapacitete za CICŠ.</t>
  </si>
  <si>
    <t>U CICŠ na puno radno vrijeme radi barem 7 djelatnika.</t>
  </si>
  <si>
    <t>EB7</t>
  </si>
  <si>
    <t>Omogućiti djelatnicima redovito pohađanje edukacija i usavršavanja, u njihovim područjima rada.</t>
  </si>
  <si>
    <t>Evidencija o provedenom stručnom usavršavanju djelatnika.
Djelatnici raspolažu znanjima i vještinama potrebnim za obavljanje svojih zadataka.</t>
  </si>
  <si>
    <t>EB8</t>
  </si>
  <si>
    <t>Omogućiti djelatnicima redovito pohađanje Skupa stručnih službi i Skupa čuvara prirode.</t>
  </si>
  <si>
    <t>Broj djelatnika koji su sudjelovali na skupovima godišnje.</t>
  </si>
  <si>
    <t>EB9</t>
  </si>
  <si>
    <t>Uz stručni rad, poticati i znanstveni rad i dodatno školovanje djelatnika u njihovim područjima rada.</t>
  </si>
  <si>
    <t>EB10</t>
  </si>
  <si>
    <t>Uspostaviti i redovno popunjavati objedinjenu bazu podataka Parka, u kojoj će se organizirati i artikulirati sve postojeće informacije o temama (opisi obilježja, rezultati praćenja stanja, evaluacije stanja, rezultati analiza, prostorni prikazi, poveznice na izvješća o provedenim aktivnostima i sl.).</t>
  </si>
  <si>
    <t>EB11</t>
  </si>
  <si>
    <t>Uspostaviti objedinjenu prostornu bazu Parka s prostornim podacima i rezultatima praćenja stanja prirodnih obilježja (staništa, vrste, geologija i dr.), kulturnom  baštinom, postojećim i planiranim načinima korištenja (naselja, prometnice, poljoprivreda i dr.) i drugim relevantnim podacima (razni kartografski prikazi područja, georeferencirana fotodokumentacija, nekretnine u vlasništvu Parka i dr.).</t>
  </si>
  <si>
    <t>EB12</t>
  </si>
  <si>
    <t>Uspostaviti i po potrebi ažurirati bazu podataka o ključnim dionicima, s kontaktima, područjima suradnje, interesima i sl.</t>
  </si>
  <si>
    <t>Uspostavljena i ažurirana baza te određen administrator.</t>
  </si>
  <si>
    <t>EB13</t>
  </si>
  <si>
    <t>Inicirati uspostavu zajedničke baze podataka za sva tri Parka na području Velebita.</t>
  </si>
  <si>
    <t>EB14</t>
  </si>
  <si>
    <t>Organizirati i održavati arhivu i knjižnicu sa stručnom i drugom literaturom i dokumentacijom JU.</t>
  </si>
  <si>
    <t>EB15</t>
  </si>
  <si>
    <t>Redovno obrađivati i analizirati podatke istraživanja i praćenja stanja u Parku, pripremati izvještaje te rezultate unositi u relevantne baze podataka.</t>
  </si>
  <si>
    <t>Izvješća o istraživanju.</t>
  </si>
  <si>
    <t>Hrvatske šume, MIP, MINGOR</t>
  </si>
  <si>
    <t>MINGOR, Hrvatske šume, vanjski suradnici</t>
  </si>
  <si>
    <t>Zavodi za prostorno uređnje LSŽ i ZDŽ, MINGOR</t>
  </si>
  <si>
    <t>ZDŽ, ZSS, JU Natura Jadera, vanjski suradnici</t>
  </si>
  <si>
    <t xml:space="preserve">EB. Ljudski i organizacijski kapaciteti Javne ustanove odgovaraju potrebama upravljanja Parkom i pridruženim zaštićenim područjima i područjima ekološke mreže.
</t>
  </si>
  <si>
    <t xml:space="preserve">Infrastruktura i oprema kojom raspolaže Javna ustanova odgovara potrebama upravljanja Parkom i pridruženim zaštićenim područjima i područjima ekološke mreže.
</t>
  </si>
  <si>
    <t>EC1</t>
  </si>
  <si>
    <t>Uspostaviti i redovno ažurirati evidenciju raspoloživosti i stanja opreme i alata na raspolaganju djelatnicima JU.</t>
  </si>
  <si>
    <t>Ažurna evidencija opreme JU.</t>
  </si>
  <si>
    <t>EC2</t>
  </si>
  <si>
    <t>Osigurati djelatnicima JU opremu i alate potrebne za provedbu aktivnosti, uključujući i programsku podršku (software).</t>
  </si>
  <si>
    <t>EC3</t>
  </si>
  <si>
    <t>Redovno, sukladno potrebama JU koristiti, održavati i obnavljati vozni park JU te nabaviti i održavati plovilo.</t>
  </si>
  <si>
    <t>Broj vozila u voznom Parku odgovara potrebama upravljanja.
JU raspolaže plovilom za nadzor i praćenje ciljnih morskih staništa.
Godišnji trošak održavanja, amortizacije, korištenja.</t>
  </si>
  <si>
    <t>EC4</t>
  </si>
  <si>
    <t>Urediti interijer gornjeg kata upravne zgrade u Gospiću.</t>
  </si>
  <si>
    <t>EC5</t>
  </si>
  <si>
    <t>Osigurati i osposobiti urede za nove djelatnike u ispostavama na sjevernom i južnom Velebitu.</t>
  </si>
  <si>
    <t>Uredi u ispostavama za Južni i Sjeverni Velebit zadovoljavaju potrebe broja zaposlenih djelatnika</t>
  </si>
  <si>
    <t>EC6</t>
  </si>
  <si>
    <t>Osigurati financijska sredstva za redovno održavanje i režijske troškove objekata JU.</t>
  </si>
  <si>
    <t>Objekt (Upravna zgrada) i objekti u okruženju u funkciji i redovno održavan.</t>
  </si>
  <si>
    <t xml:space="preserve">U upravljanju Parkom i pridruženim zaštićenim područjima i područjima ekološke mreže Javna ustanova surađuje s dionicima i partnerskim institucijama.
</t>
  </si>
  <si>
    <t>ED1</t>
  </si>
  <si>
    <t>Održavati i dalje razvijati suradnju s velebitskim parkovima i drugim zaštićenim područjima.</t>
  </si>
  <si>
    <t>Broj zajedničkih inicijativa, aktivnosti i projekata.
Broj godišnjih sastanaka koordinacijskog vijeća Rezervata biosfere Velebit.</t>
  </si>
  <si>
    <t>ED2</t>
  </si>
  <si>
    <t>Nastaviti i dalje razvijati suradnju s akademskim i drugim partnerskim institucijama na organizaciji terenske nastave i studentske stručne prakse te istraživanja u okviru izrade ocjenskih radova na području Parka.</t>
  </si>
  <si>
    <t>Popis upravljački prioritetnih tema (istraživačkih projekata i/ili programa praćenja) ponuđenih potencijalno zainteresiranim studentima/istraživačima.
Broj studenata i/ili istraživača s kojima je ostvarena suradnja.</t>
  </si>
  <si>
    <t>ED4</t>
  </si>
  <si>
    <t>Promovirati i podupirati suradnju s lokalnom zajednicom i organizacijama civilnog društva na njihovom uključivanju u provedbu aktivnosti kojima se doprinosi ciljevima upravljanja Parkom.</t>
  </si>
  <si>
    <t>Broj ostvarenih projekata/ suradnji.
Broj organizacija/suradnika JU-a.</t>
  </si>
  <si>
    <t>ED5</t>
  </si>
  <si>
    <t>Nastaviti provoditi postojeće i dalje razvijati volonterske programe vezano uz obavljanje djelatnosti zaštite i posjećivanja.</t>
  </si>
  <si>
    <t>ED6</t>
  </si>
  <si>
    <t xml:space="preserve">Nastaviti izdavati godišnji bilten JU "Sitni Velebitni zapisi". </t>
  </si>
  <si>
    <t>JU NPSV, JU NPP</t>
  </si>
  <si>
    <t>Akademska zajednica, vanjski suradnici organizatori i voditelji studentskih praksi</t>
  </si>
  <si>
    <t xml:space="preserve">JLS, LZ, TZ, PD, druge OCD </t>
  </si>
  <si>
    <t xml:space="preserve">Javna ustanova obavlja protupožarnu zaštitu u skladu s preuzetim obavezama.
</t>
  </si>
  <si>
    <t>EE1</t>
  </si>
  <si>
    <t>Redovno izrađivati Godišnji plan motrenja, čuvanja i ophodarenja u svrhu zaštite od požara, po potrebi ažurirati Plan zaštite od požara JU i revidirati Procjenu ugroženosti od požara.</t>
  </si>
  <si>
    <t>Redovna izvješća Protupožarog inspektora.
Redovna izvješća Inspektora zaštite prirode.</t>
  </si>
  <si>
    <t>EE2</t>
  </si>
  <si>
    <t>Osigurati potrebna sredstva i opremu te redovno provoditi Plan zaštite od požara i Godišnji plan motrenja, čuvanja i ophodarenja u svrhu zaštite od požara.</t>
  </si>
  <si>
    <t>Redovno amortizirana, servisirana i atestirana oprema i protupožarne instalacije.</t>
  </si>
  <si>
    <t>EE3</t>
  </si>
  <si>
    <t>Redvno izrađivati i distribuirati plakate s upozorenjem o opasnosti od požara.</t>
  </si>
  <si>
    <t>Broj godišnje postavljenih plakata na području Parka.</t>
  </si>
  <si>
    <t>EF4</t>
  </si>
  <si>
    <t>Redovno surađivati na terenu i organizirati radne sastanke s obveznicima protupožarne zaštite na području Parka.</t>
  </si>
  <si>
    <t>Broj izvješća.
Broj sastanaka s dionicima.</t>
  </si>
  <si>
    <t>EE5</t>
  </si>
  <si>
    <t>Provoditi ophodnju i motrenje za vrijeme protupožarne sezone te po potrebi sudjelovati u gašenju i suzbijanju požara.</t>
  </si>
  <si>
    <t>Izvješća o nadzoru.Obrasci o uočenim aktivnostima tijekom motriteljske sezone.Broj dana i djelatnika koji sudjeluju na gašenju i suzbijanju požara.</t>
  </si>
  <si>
    <t>JLS, MUP, DUZS, Hrvatske šume</t>
  </si>
  <si>
    <t>Hrvatske šume, DVD, Vatrogasne zajednice, MUP</t>
  </si>
  <si>
    <t>HAC, ŽUC, JLS, vanjski suradnici</t>
  </si>
  <si>
    <t>PD, HPS</t>
  </si>
  <si>
    <t>MINGOR, ZDŽ, JU Natura Jadera, HSS</t>
  </si>
  <si>
    <t>Gračac Vodovod i odvodnja, ZŽ</t>
  </si>
  <si>
    <t>LSŽ, Kapetanija Senj, lokalni poduzetnici</t>
  </si>
  <si>
    <t>MINGOR, FZOEU,  HPS, PD Željezničar, vanjski suradnici</t>
  </si>
  <si>
    <t>MINGOR, HPS, PD, lokalni poduzetnici, vanjski suradnici</t>
  </si>
  <si>
    <t>HGSS, NPP, NPSV, MINGOR, HŠ, upravna tijela nadležna za prostorno planiranje</t>
  </si>
  <si>
    <t>ŽUC, HC, HŠ, JLS</t>
  </si>
  <si>
    <t>HPS, HGSS, PD, JLS, TZ</t>
  </si>
  <si>
    <t>HPS, HSPS, HGSS</t>
  </si>
  <si>
    <t>Telekom operateri</t>
  </si>
  <si>
    <t>vanjski stručnjaci, volonteri</t>
  </si>
  <si>
    <t>HGSS</t>
  </si>
  <si>
    <t>Vanjski suradnici, stručne udruge</t>
  </si>
  <si>
    <t>Lokalna zajednica, JLS, TZ, škole, udruge</t>
  </si>
  <si>
    <t>TZS, LZ, SU</t>
  </si>
  <si>
    <t>Vanjski dionici</t>
  </si>
  <si>
    <t>HGSS, vanjski suradnici</t>
  </si>
  <si>
    <t>JLS, vlasnici i/ili koncesionari na odabranim lokacijama, ŽUC, HC, HAC</t>
  </si>
  <si>
    <t>TZ, JU NPP, JU NPSV, JU NPPJ, JU NPK, JU PP VJ, HPS, PD, značajniji smještajni i ugostiteljski objekti</t>
  </si>
  <si>
    <t>razni dionici u sektoru turizma</t>
  </si>
  <si>
    <t>TZ, JLS, lokalni poduzetnici i drugi lokalni dionici</t>
  </si>
  <si>
    <t>Lokalni poduzetnici, TZ, JLS</t>
  </si>
  <si>
    <t>svi zainteresirani poduzetnici, TZ</t>
  </si>
  <si>
    <t>LZ, PT, OCD</t>
  </si>
  <si>
    <t xml:space="preserve">Lokalni poduzetnici </t>
  </si>
  <si>
    <t>TZ, NPP, NPSV, NPPJ</t>
  </si>
  <si>
    <t xml:space="preserve">NPP, NPSV, Lag Bura, Lag Lika </t>
  </si>
  <si>
    <t>NPPJ, NPSV, NPP, PPVJ, NPK, Pećinski park Grabovača, TZ, turističke agencije</t>
  </si>
  <si>
    <t>NPPJ, NPSV, NPP, PPVJ, NPK, TZ, turističke agencije</t>
  </si>
  <si>
    <t>TZ, lokalni poduzetnici, predstavnici medija, JLS</t>
  </si>
  <si>
    <t xml:space="preserve">Stručni savjet, Vanjski suradnici </t>
  </si>
  <si>
    <t xml:space="preserve">Stručni savjet, NPP, NPSV, vanjski suradnici </t>
  </si>
  <si>
    <t>Stručni savjet, NPSV, NPP, JLS, HŠ, privatni posjednici, PD, TZ, FEU</t>
  </si>
  <si>
    <t>Lokalni proizvođači tradicijskih proizvoda, JLS</t>
  </si>
  <si>
    <t xml:space="preserve">Služba čuvara prirode  više godina aktivno sudjeluje u projektima hvatanja, obilježavanja i praćenja  sivog vuka (Canis lupus L.) i risa (Lynx lynx L.) na području Parka prirode "Velebit" koje provodi Veterinarski fakultet Sveučilišta u Zagrebu u koordinaciji dr.sc. Josipa Kusaka.  Tijekom 2018.g. uključili smo se u novi projekt udruge BIOM, Veterinarskog fakulteta Sveučilišta u Zagrebu i Veleučilišta u Karlovcu, koji bi također trebao doprinjeti stvaranju cjelovitije slike o stanju populacija vuka i risa na Velebitu, te pravilnom planiranju održivog postojanja i opstanka istih.  Temeljem prikupljenih podataka, krajem svake kalendarske godine izrađuje se izvješće. Fotografije i video zapisi s fotozamki, koriste se u edukativne i promidžbene svrhe u radu Ustanove.                                                        
Ovo je ujedno aktivnost iz plana upravljanja Rezervatom biosfere "Planina Velebit"    </t>
  </si>
  <si>
    <t>Mario Šaban</t>
  </si>
  <si>
    <t xml:space="preserve"> ravnatelj</t>
  </si>
  <si>
    <t>Ured ravnatelja</t>
  </si>
  <si>
    <t>Ivana Maras</t>
  </si>
  <si>
    <t>Viša stručna savjetnica - šumar</t>
  </si>
  <si>
    <t>Služba stručnih poslova zaštite, očuvanja i promicanja</t>
  </si>
  <si>
    <t>Ivana Svetić</t>
  </si>
  <si>
    <t>Voditeljica Službe za marketing i komercijalne poslove</t>
  </si>
  <si>
    <t>Služba za marketing i komercijalne poslove</t>
  </si>
  <si>
    <t>Dario Matanović</t>
  </si>
  <si>
    <t>predsjednik UV</t>
  </si>
  <si>
    <t>Ministarstvo  gospodarstva i održivog razvoja</t>
  </si>
  <si>
    <t>Martin Baričević</t>
  </si>
  <si>
    <t>Član UV</t>
  </si>
  <si>
    <t>Općina Jasenice</t>
  </si>
  <si>
    <t>Miroslav Cindrić</t>
  </si>
  <si>
    <t>Umirovljeni časnik HV-a</t>
  </si>
  <si>
    <t>Nikolina Jelinić</t>
  </si>
  <si>
    <t>Članica UV</t>
  </si>
  <si>
    <t>JU „Park prirode Velebit“</t>
  </si>
  <si>
    <t>Pravilnik o zaštiti od požara</t>
  </si>
  <si>
    <t>2018.</t>
  </si>
  <si>
    <t xml:space="preserve">/ </t>
  </si>
  <si>
    <t>Pravilnik o zaštiti na radu</t>
  </si>
  <si>
    <t>/</t>
  </si>
  <si>
    <t>Plan upravljanja Rezrevatom biosfere Velebit</t>
  </si>
  <si>
    <t>2017.</t>
  </si>
  <si>
    <t>2027.</t>
  </si>
  <si>
    <t>Poslovnik o radu Upravnog vijeća</t>
  </si>
  <si>
    <t>Statut JU "Park prirode Velebit"</t>
  </si>
  <si>
    <t>2014.; 2017.</t>
  </si>
  <si>
    <t>Uredba o osnivanju JU "Park prirode Velebit"</t>
  </si>
  <si>
    <t>1998;2014..;  NN(44/98 ) NN(90/14)</t>
  </si>
  <si>
    <t>2002. NN (12/02)</t>
  </si>
  <si>
    <t>Pravilnik o radu</t>
  </si>
  <si>
    <t>2003.;</t>
  </si>
  <si>
    <t>Pravilnik o zaštiti i očuvanju Parka prirode Velebit</t>
  </si>
  <si>
    <t xml:space="preserve">dipl. oec. </t>
  </si>
  <si>
    <t>Voditelj Službe općih i zajedničkih poslova- tajnik Ustanove</t>
  </si>
  <si>
    <t>Služba općih i zajedničkih poslova</t>
  </si>
  <si>
    <t>struč.spec.oec.</t>
  </si>
  <si>
    <t>dipl. Ing.</t>
  </si>
  <si>
    <t>Stručni suradnik- edukator</t>
  </si>
  <si>
    <t>mag.ing.silv.</t>
  </si>
  <si>
    <t>Voditeljica pododjeljka-računovodstvo</t>
  </si>
  <si>
    <t>Administrativni referent</t>
  </si>
  <si>
    <t>komercijalist</t>
  </si>
  <si>
    <t>Čuvar prirode</t>
  </si>
  <si>
    <t>SSS-VSS odgovarajućeg smjera</t>
  </si>
  <si>
    <t>Čuvar - Zavratnica</t>
  </si>
  <si>
    <t>Služba protupožarne zaštite, tehničkih poslova i održavanja</t>
  </si>
  <si>
    <t>građevinski radnik</t>
  </si>
  <si>
    <t>Čistačica</t>
  </si>
  <si>
    <t>Služba općih i zajeničkih poslova</t>
  </si>
  <si>
    <t>konfekcionar odjeće</t>
  </si>
  <si>
    <t>zamjena za djelatnicu na porodiljnom</t>
  </si>
  <si>
    <t>prodavač suvenira- Cerovačke špilje</t>
  </si>
  <si>
    <t>vodići- Cerovačke špilje</t>
  </si>
  <si>
    <t>Stručni  suradnika za promidžbu</t>
  </si>
  <si>
    <t>stručni voditelj</t>
  </si>
  <si>
    <t>VSS odgovarajućeg smjera</t>
  </si>
  <si>
    <t>stručni suradnik - geolog</t>
  </si>
  <si>
    <t>domar</t>
  </si>
  <si>
    <t xml:space="preserve">SSS odgovarajućeg smjera </t>
  </si>
  <si>
    <t>prodavač suvenira (1 izvršitelj)</t>
  </si>
  <si>
    <t>stručni suradnik šumar</t>
  </si>
  <si>
    <t>stručni savjetnik za promidžbu</t>
  </si>
  <si>
    <t>Zgrada JU „Park prirode Velebit“ u Gospiću</t>
  </si>
  <si>
    <t>Bruto 925m², Neto 537 m²</t>
  </si>
  <si>
    <t>Poslovni objekt, sjedište uprave</t>
  </si>
  <si>
    <t>vlasništvo JU</t>
  </si>
  <si>
    <t>Zemljište na k.č.br. 3734/2, upisano u z.k. ul. br. 3718 k.o. Gospić</t>
  </si>
  <si>
    <t>6616 m²</t>
  </si>
  <si>
    <t>Izgrađeno građevinsko zemljište s poslovnim objektom, pomoćnom zgradom te pripadajućim dvorištem, parkiralištem i prilaznim putom</t>
  </si>
  <si>
    <t>Poslovni objekt, podružni ured uprave</t>
  </si>
  <si>
    <t>Ured JU "Park prirode Velebit" u Krasnu</t>
  </si>
  <si>
    <t>Zemljište na k.č 165/1 k.o. Baške Oštarije</t>
  </si>
  <si>
    <t>INFO Punkt Parka prirode Velebit</t>
  </si>
  <si>
    <t>Općina Karlobag dodoijelila je javnoj ustanovi pravo korištenja zemljišta na kojemu je smještena drvena kućica (4 x 3 m), na period od 10 godina, bez naplate naknade (Suglasnost, Klasa: 3363-05/20-01/06
Urbroj: 2125/05-20-02
09. rujna 2020. g.). Parcela je zabilježena u katastru kao pašnjak površine od 327 m². Naša Ustanova koristi prostor površine od cca 20x30 m.</t>
  </si>
  <si>
    <t>Dacia Duster Comfort 1.3</t>
  </si>
  <si>
    <t>Službeno vozilo, terensko</t>
  </si>
  <si>
    <t>Mitsubishi Outlander PHEV</t>
  </si>
  <si>
    <t>Mitsubishi L200 CLUB CAB</t>
  </si>
  <si>
    <t>Prikolica, laka do 750 kg</t>
  </si>
  <si>
    <t>Uz službena vozila</t>
  </si>
  <si>
    <t>Peugeot 3008 GT 300 AWD e-EAT8</t>
  </si>
  <si>
    <t>Čamac Betina 490 sa van brodskim motorom</t>
  </si>
  <si>
    <t>nadzor u uvali Zavratnica</t>
  </si>
  <si>
    <t>HR2001317</t>
  </si>
  <si>
    <t>Cret kod Klepine dulibe</t>
  </si>
  <si>
    <t>HR2000874</t>
  </si>
  <si>
    <t>Krupa</t>
  </si>
  <si>
    <t>HR2001269</t>
  </si>
  <si>
    <t>Obsenica</t>
  </si>
  <si>
    <t>HR2001267</t>
  </si>
  <si>
    <t>Ričica</t>
  </si>
  <si>
    <t>HR2001377</t>
  </si>
  <si>
    <t>Sunđerac</t>
  </si>
  <si>
    <t>HR3000031</t>
  </si>
  <si>
    <t>Sv.Juraj - otočić Lisac</t>
  </si>
  <si>
    <t xml:space="preserve">Otočić Lisac nalazi se ispred mjesta Sveti Juraj  na udaljenosti oko 90 m od kopna, ne naseljen je i nema visokog drveća samo nisko grmlje,  travne vrste i cvjetnice. Na istočnom rtu nalaze se ostaci kamenom zidanog  objekta.
Na lokalitetu vizualno nije zamijećena nikakva ugroza. Iako je cilj očuvanja i staništa koja se nalaze ispod površine mora trenutno nismo u mogućnosti utvrditi u kakvom se statusu očuvanosti nalaze ta staništa, no kako na tom području nisu utvrđene aktivnosti koje bi ugrozile navedena staništa zaključujemo da nisu ugrožena.
</t>
  </si>
  <si>
    <t>HR3000032</t>
  </si>
  <si>
    <t>Uvala Ivanča</t>
  </si>
  <si>
    <t>Uvala V.Ivanča nalazi se 1,6 km južno od naselja Starigrad kod Senja i do nje nema kopnenog pristupnog puta motornim vozilima samo zarasla pješačka staza. Uvala je usječena u kopno i štite je strme litice. Kraj uvale je zasut bujičnim materijalom, većim i manjim kamenjem, koje bujice vode uslijed velikih i naglih kiša donose kroz usku dragu. Zadnja velika bujica koja je dijelom oštetila i magistralnu cestu D8 dogodila se 2003. godine. Tada je bujica  donesla velike količine materijala skroz do mora. U uvali na njenom sjevernom kraju utvrđeno je i nešto krupnog otpada u vidu razbijene kamp kućice, te jednog kontejnera za smeće.  Na lokalitetu nije zamijećeno drugih ugroza osim navedenog krupnog otpada.</t>
  </si>
  <si>
    <t>HR3000037</t>
  </si>
  <si>
    <t>Uvala Jurišnica</t>
  </si>
  <si>
    <t>Na lokalitetu vizualno nije zamijećena nikakva ugroza</t>
  </si>
  <si>
    <t>HR3000035</t>
  </si>
  <si>
    <t>Uvala Krivača</t>
  </si>
  <si>
    <t xml:space="preserve">Uvala Krivača nalazi se 5,5 km južno od Jablanca kod sela Vranjak i istoimene  uvale Veliki Vranjak. Uvala je specifična po tome što se na kraju nje nalazi veliki izvor slatke vode pregrađen suhozidom (širine 1,5 m) kroz koji se slatka voda ulijeva u more. Tlocrtna površina izvorišta je oko 480 m². Do Uvale iz sela Vranjak vodi uska pješačka staza, a do sela Vranjak može se doći iz sela Dušikrava vrlo lošom makadamskom cestom 200 m od prvih kuća, a dalje pješice stazom. 
Na lokalitetu vizualno nije zamijećena nikakva ugroza
</t>
  </si>
  <si>
    <t>HR3000033</t>
  </si>
  <si>
    <t>Uvala Malin; uvala Duboka</t>
  </si>
  <si>
    <t>HR3000461</t>
  </si>
  <si>
    <t>Uvala Modrić</t>
  </si>
  <si>
    <t>HR3000036</t>
  </si>
  <si>
    <t>Uvala Vrulja u Velebitskom kanalu</t>
  </si>
  <si>
    <t>HR3000034</t>
  </si>
  <si>
    <t>Uvala Zavratnica</t>
  </si>
  <si>
    <t>HR2000641</t>
  </si>
  <si>
    <t>Zrmanja</t>
  </si>
  <si>
    <t>HR3000279</t>
  </si>
  <si>
    <t>Vrulje Plantaža</t>
  </si>
  <si>
    <t>HR2001374</t>
  </si>
  <si>
    <t>Područje oko špilje Vratolom</t>
  </si>
  <si>
    <t>HR3000447</t>
  </si>
  <si>
    <t>Markova jama</t>
  </si>
  <si>
    <t>HR5000022</t>
  </si>
  <si>
    <t>Park prirode Velebit</t>
  </si>
  <si>
    <t>HR1000022</t>
  </si>
  <si>
    <t>Velebit</t>
  </si>
  <si>
    <t>Javna Ustanova ne provodi sustavno praćenje stanja ptica te su podaci o brojnosti napisani prema recentnijim izvorima literature koji se ne podudaraju uvijek s procjenama iz SDF-a. Osim drugačijih metoda istraživanja, nepoznati su razlozi različitih procjena populacija određenih vrsta ptica te je potrebno provesti daljnja istraživanja i praćenja stanja. Šume Parka stanište su jedne od naših najugroženijih vrsta ptica, troprstog djetlića (Picoides tridactylus), kojeg se ovdje gnijezdi, prema SDF, 150-250 parova , a važni lokaliteti su Veliki Lubenovac i Brabovača (Lukač i sur., 2017). Ovdje obitavaju i dvije ciljne vrste ćukova: mali ćuk (Glaucidium passerinum) i planinski ćuk (Aegolius funereus). Za malog ćuka posebno je značajan sjeverni dio Velebita, Lomska duliba, Lubenovac i Štirovača (Tutiš i sur., 2013), a na području cijelog Parka, prema SDF, se gnijezdi 50-80 parova . Procijenjena brojnost populacije planinskog ćuka na području Parka je 150 do 200 parova (Lukač i sur., 2017). Potencijalna ugroza svim vrstama ptica veznih uz crnogorične šume je promjena načina gospodarenja šumama tj. izostanak ostavljanja dovoljno suhe drvne mase i stabala s dupljama u šumi. 
Bogata fauna djetlovki ukazuje na povoljan ekološki status šuma ovog područja, unatoč nekadašnjem značajnom utjecaju čovjeka na neke njihove dijelove. U prilog tome ide i brojnost crne žune (Dryocopus martius), sa 150 – 200 parova te sive žune (Picus canus), sa 250 – 300 parova koji se gnijezde na području Parka (Lukač, 2017). Procjena brojnosti lještarke (Bonasa bonasia), prema SDF, je 700-1100 parova ali novija istraživanja ukazuju da je broj znatno manji te da se gnijezdi 120 -150 parova na Velebitu, a vrsta je brojnija na sjevernom i srednjem dijelu Velebita (Lukač i sur., 2017). Procijenjena brojnost populacije naše najveće šumske koke, tetrijeba gluhana (Tetrao urogallus) prema Lukač i sur. (2017) je 20-30 parova. Prema godišnjim izvješćima čuvara prirode, stanje tetrijeba na terenu je alarmantno i u stalnom opadanju. Dosadašnje aktivnosti nisu bile dovoljne za očuvanje vrste koja je u kritičnoj fazi. Praćenja i evidencije jedinki su sporadične stoga je nepoznato stanje vrste osim na pojedinim lokalitetima koje obilaze čuvari prirode u sklopu svojih svakodnevnih aktivnosti. Stajalište JU je da je tetrijeb prevrijedan da bi se od njega „odustalo“, s čime se slažu i lovci koji i dalje žele stabilnu populaciju ove vrste bez obzira što više nije lovna vrsta.
Ciljne vrste ptica škanjca osaša (Pernis apivorus) gnijezdi se 30 do 50 parova u šumama Parka, ali je i redovita preletnica tijekom proljetne i jesenske selidbe (Lukač i sur., 2017). Potencijalne ugroze za ovu grabljivicu su smanjenje dostupnosti plijena zbog klimatskih promjena i uporabe pesticida, lov (osobito tijekom migracija), kolizija s dalekovodima i elisama vjetroturbina te degradacija staništa.
Gorski zviždak (Phylloscopus bonelli) je rijetka ptica u RH, gdje se gnijezdi sveukupno do 50 parova. Gniježđenje ove vrste zabilježeno je samo na Učki, na Velebitu te kod Otočca u Lici (Tutiš i sur., 2013). Stupanj očuvanosti stanišnih obilježja koja su značajna za vrstu, prema SDF, temeljem najbolje stručne prosudbe, procijenjen je kao dobra očuvanost. Bez opsežnijih istraživanja ne mogu se odrediti mogući uzroci ugroženosti. 
Šume Velebita predstavljaju značajno područje za gniježđenje ciljne vrste planinskog djetlića (Dendrocopos leucotos) gdje se gnijezdi 300 – 450 parova ove vrste što čini čak četvrtinu hrvatske populacije, a stupanj očuvanosti stanišnih obilježja koja su značajna za vrstu, prema SDF, ocjenjen je kao izvanredan (Lukač i sur., 2017; Bioportal, 2020).  
Patuljasti orao (Aquila pennata) zasad nije potvrđena gnjezdarica selica na području Parka. No, s obzirom na specifično ponašanje te redovito opažanje, na području Parka ili u neposrednoj blizini najvjerojatnije gnijezdi jedan ili više parova, a jedan gnijezdeći par predstavljao bi 10-20 % nacionalne populacije što bi ovu populaciju činilo značajnom na državnoj razini.  (Mikulić i sur., 2012)  Na području Parka, prema SDF,  gnijezdi se 700-1200 parova jarebice kamenjarke (Alectoris graeca) ali prema novijem istraživanju brojnost je veća te se gnijezdi 1200 do 1900 ove vrste (Lukač i sur., 2017). Ugrozu joj predstavlja sukcesija travnjačkih staništa, zapuštanje lokvi te lov.  Udruga Biom označila je deset jedinki bjeloglavog supa (Gyps fulvus) GPS odašiljačima, od kojih su četvero u više navrata koristili POP PP Velebit. Ti rezultati odgovaraju dosadašnjim saznanjima o bjeloglavim supovima, odnosno činjenici da koriste široki pojas (i do 50-60 km) od mjesta odmora ili gniježđenja za hranjenje pa ih se redovno može promatrati na primorskim padinama Parka (Lucić i sur., 2019). Na području Krupe i Krnjeze dalekovodi, kolizija s lopaticama turbina vjetroelektrana i trovanje vjerojatno su utjecali na nestanak supova s ovog područja. Osim već navedenih potencijalne ugroze su i uznemiravnaje ptica na gnijezdima, odumiranje tradicionalnog stočarstva, kontroliranje populacija krupnih i srednjih sisavaca, tj. smanjenje dostupna hrana te krivolov (Kralj i sur., 2013; Tutiš i sur., 2013).
Zmijar (Circaetus gallicus) je na Velebitu prisutan duž cijele primorske padine gdje se gnijezdi oko 12 –16 parova. Potencijalne ugroze su odumiranje tradicionalnog stočarstva i poljodjelstva, intenziviranje poljodjelstva što kao posljedicu ima smanjenje površina i kvaliteta staništa, krivolov, stradavanje u sudarima s vodovima za prijenos električne energije, elektrokucija i sudar s lopaticama turbina vjetroelektrana (Tutiš i sur, 2013).  Na prostoru POP Velebit stupanj očuvanosti stanišnih obilježja koja su značajna za vrste crvenonoga vjetruša (Falco vespertinus) i eja strnjarica (Circus cyaneus), prema SDF, ocijenjeni su kao izvrsna očuvanost. U Parku se gnijezdi 900 do 1000 parova ciljne vrste ševe krunice (Lullula arborea) (Lukač, 2011; Lukač i sur., 2017; Svensson i sur., 2018). Vrtna strnadica (Emberiza hortulana) je selica gnjezdarica koju nalazimo na primorskoj strani Parka (u blizini područja Dundović-Podi). Predložene mjere očuvanja, zbog zaraštavanja staništa, su kontrolirano paljenje/krčenje sukcesijom zahvaćenih područja te poticanje ekstenzivnog stočarstva (Mikulić i sur., 2012). Koristeći podatke transekata procijenjena brojnost parova rusog svračka (Lanius collurio) na području Parka je 8800 do 10100 parova (Lukač i sur., 2017) što je značajno manje nego procjena brojnosti ove vrste prema SDF-u od 15000 do 20000 parova, a osim različitih metoda istraživanja, nema poznatih razloga za primjećenu razliku u procjenama brojnosti ove vrste. Druga je vrsta svračaka, sivi svračak (Lanius minor), mnogo manje zastupljena, s tek 35 do 40 parova (Lukač i sur., 2017). Sukcesija je potencijalna ugroza za obje vrste svračaka. Stupanj očuvanosti stanišnih obilježja koja su značajna za vrstu pjegava grmuša (Sylvia nisoria), prema SDF, je ocijenjen kao dobra očuvanost. Leganj (Caprimulgus  europaeus) na području Velebita, prema SDF, gnijezdi se 300 do 500 parova , a potencijalna ugroza je gubitak staništa te skucesija.</t>
  </si>
  <si>
    <t>Spomenik prirode (geomorfološki)</t>
  </si>
  <si>
    <t>Cerovačke špilje</t>
  </si>
  <si>
    <t>Značajni krajobraz</t>
  </si>
  <si>
    <t>Zavratnica</t>
  </si>
  <si>
    <t>Posebni rezervat šumske vegetacije</t>
  </si>
  <si>
    <t>Štirovača</t>
  </si>
  <si>
    <t>Javna ustanova "Park prirode Velebit", osim postavljene edukativno-interpretacijske table na lokalitetu "Klepina duliba", ne provodi nikakve organizirane aktivnosti (edukativno-turistička vođenja, škole u prirodi, terenske nastave i sl.) na lokalitetu Štirovača. Hrvatske šume su na tom prostoru prisutne sa svojim gospodarskim aktivnostima, u skladu s izrađenim osnovama gospodarenja. Za pohvalu je činjenica da su Hrvatske šume poduzele nekoliko aktivnosti koje su pridonijele promicanju i zaštiti ovog prostora (označena snježnica kod Jovanović padeža i uređen prilaz istoj, te napravljena drvena ograda u svrhu zaštite vlažnog staništa na miktolokaitetu u blizini Padeža, uz glavnu prometnicu Štirovača-Šušanj).</t>
  </si>
  <si>
    <t>Spomenik prirode (paleontološki)</t>
  </si>
  <si>
    <t>Velnačka glavica</t>
  </si>
  <si>
    <t>Park prirode</t>
  </si>
  <si>
    <t>ravnatelj</t>
  </si>
  <si>
    <t xml:space="preserve">Na području Parka nije uspostavljeno sustavno praćenje stanja ciljnih stanišnih tipova šumskih staništa. Razvoj i uspostava daljnjeg praćenja stanja očuvanosti ciljnjih stanišnih tipova šumskih staništa omogućiti će djelatnicima JU PP Velebit da samostalno provode praćenje te pravovremeno reagiraju na potencijalne promjene i ugroze. </t>
  </si>
  <si>
    <t>2022.</t>
  </si>
  <si>
    <t>Procijenjena brojnost populacije naše najveće šumske koke, tetrijeba gluhana (Tetrao urogallus) prema Lukač i sur. (2017) je 20-30 parova. Dosadašnje aktivnosti nisu bile dovoljne za očuvanje vrste koja je u kritičnoj fazi. Praćenja i evidencije jedinki su sporadične stoga je nepoznato stanje vrste osim na pojedinim lokalitetima koje obilaze čuvari prirode u sklopu svojih svakodnevnih aktivnosti, te je stoga potrebno utvrditi glavne uzroke pada brojnosti kako bi se poduzele adekvatne mjere zaštite.</t>
  </si>
  <si>
    <t>S obziorm na veličinu zaštitćenog područje i broj ciljnih vrsta koje su obuhvaćene Planom upravljanja, odnosno podkapacitiranost ustanove da istraćuje i prati sve vrste  JU PPV će rado poduprijeti u skladu sa svojim mogućnostima provedbu projekata i istraživanja i ostalih važnih vrsta.</t>
  </si>
  <si>
    <t>2007.</t>
  </si>
  <si>
    <t xml:space="preserve">U suradnji s vanjskim suradnicima u planu je izraditi arboristička procjenu stabla
obične jele - jela car (Abies alba)
u PP Velebit (procjena VTA, SIA,
TRAQ i rezistografskom metodom (na dvije visine), ta dati prijedlog daljnjih mjera očuvanja.
</t>
  </si>
  <si>
    <t>Izrađeno izvješće i prijedlog mjera očuvanja</t>
  </si>
  <si>
    <t>Služba stručnih poslova, zaštite, očuvanja i promicanja</t>
  </si>
  <si>
    <t>Uspostaviti i provoditi praćenje stanja ciljnih livadnih i čestih vrsta ptica na livadnim staništima unutar Parka (jarebica kamenjarka, kosac, primorska trepteljka, ševa krunica, sivi svračak, rusi svračak, pjegava grmuša, vrtna strnadica).</t>
  </si>
  <si>
    <t>Uspostaviti i provoditi praćenje brojnosti, gniježđenja i preleta ptica grabljivica na livadnim staništima unutar Parka (eja strnjarica, orao zmijar i crvenonoga vjetruša).</t>
  </si>
  <si>
    <t>Uspostaviti i provoditi praćenje stanja ciljne vrste legnja na području Parka.</t>
  </si>
  <si>
    <t>Uspostaviti i provoditi praćenje prisutnosti i kretanja ciljne vrste bjelogavog supa na području Velebita.</t>
  </si>
  <si>
    <t>Služba stručnih poslova, zaštite, očuvanja i promicanja, Služba čuvara prirode</t>
  </si>
  <si>
    <t>Na mjestima na kojima je redovitim nadzorom utvrđena prisutnost motormih vozila izvan označenih prometnica postavili bi se znakovi zabrane vožnje.</t>
  </si>
  <si>
    <t>U potkrovlju Crkve Sv. Križa u Senjskoj Dragi, nalazile su se porodiljne kolonije šišmiša veliki potkovnjak (Rhinolophus ferrumequinum - 100 do 150 jedinka) i riđi šišmiš (Myotis emarginatus  - 30 - 40 jedinka). Nakon što je zatvoren otvor na crkvi kako bi se spriječilo širenje smrada od izmeta u prostor crkev šišmiši su napustili prostor.  Prije nekoliko godina  predmetni prostor zaštićen i izoliran, služba čuvara prirode obilazi lokalitet, pratiti stanje, te obaviještava Stručnu službu o eventualnim promjenama i potrebnim zahvatima.                   Ovo je ujedno aktivnost iz Plana upravljanja Rezervatom biosfere "Planina Velebit".</t>
  </si>
  <si>
    <t xml:space="preserve"> Služba čuvara prirode</t>
  </si>
  <si>
    <t xml:space="preserve">Aktivnosti AD2, i AD5 odraditi  će se angažiranjem vanjskih suradnika  za izradu pregleda stanja za ciljne vrste i staništa na području Ričice i Opsenice. Ciljna vrsta hrvatski pijor (Telestes (Phoxinellus) croaticus) nalazi se u POVS Ričica i POVS Obsenica, a stupanj očuvanosti stanišnih obilježja koja su značajna za vrstu, prema SDF, na temelju najbolje stručne prosudbe, procijenjen je kao prosječna ili smanjena očuvanost. U rijekama Ričici i Obsenici populacija ove vrste je veoma ugrožena zbog velikog broja zastupljenosti stranih i dunavskih vrsta iz akumulacije Ričice te poribljavanja pastrvom (Bioportal, 2020). Prema opažanjima JU potencijalnu ugrozu predstavlja promjena hidrološkog režima i stanišnih uvjeta uslijed izgrađenih akumulacija i spajanjem kanalom jezera Sv. Rok (Obsenica) i rijeke Ričice. Izgradnjom brane na Obsenici promijenjen je vodni režim što za posljedicu može imati sprječavanje migracija riba prilikom malog vodostaja. </t>
  </si>
  <si>
    <t xml:space="preserve">Iako je 2015. godine izrađena procjena stanja ihtiofaune na području Parka, nemamo dostupne podatke o stanju ciljnih vrsta riba. Procjena se temelji na popisu viđenih vrsta riba na određenim lokalitetima unutar Parka, a nije obuhvaćeno brojno stanje populacije. Potencijalne ugroze su zagađenje otpadnim vodama, pretjeran izlov i nedozvoljen ribolov.  </t>
  </si>
  <si>
    <t>Prema zapažanjima JU ugroza za ovaj ciljni stanišni tip su otpadne komunalne vode, tj. nepostojanje sustava javne odvodnje te neadekvatno izgrađene crne jame iz kojih se otpadna voda izlijeva u podzemlje. Sama Markova jama otkrivena je prilikom kopanja temelja za građevinski zahvat. Osim zapažanja JU ne postoji praćenje stanja ovog stanišnog tipa.</t>
  </si>
  <si>
    <t>JUPPV simboličnim iznosom podupire speleološke kampove koje organizaraju spelološke udruge na području PPV čime si osiguramo dostavljanje izvješća i fotodokumentacije špilja koje se istražuju.</t>
  </si>
  <si>
    <t xml:space="preserve">Kako se na području parka prirode nalazi 11 šumarija sa 55 gospodarskih jedinica, a šumarstvo predstavlja jednu od najvažnijh gospodarskih grana šireg područja parka, nužna je cjelogodišnja kvalitetna suradnja sa Hrvatskim šumama.  S obzirom da su   šumskogospodarski planovi ujedno i  planovi upravljanja Natura područjem potrebno je intenzivirati suradnju  vezano za provođenje mjera očuvanja ciljnih vrsta i staništa. Kontinuirana zajednička kontrola šumskih radova te usvajanje odgovarajuće forme obrasca za provedene terenske nadzore. Nadzor na terenu, kontrola provedbe uvjeta zaštite prirode i kontrola šumskog reda, obilazak nul linija.      </t>
  </si>
  <si>
    <t>Ukupno na području Parka priode utvrđeno je 34 državnih lovišta i 6 zajedničkih koja su u nadležnosti županija, od kojih su pojedina cijelom površinom na području parka, a pojedina samo jednim dijelom. Prioritet uspostaviti suradnju i ciljane sastanke po pitanju provedbe zajedničkih aktivnosti, iznaći mogućnosti zajedničkih akcija poput uspostave ciljanog monotoringa staništa i vrsta, sudjelovanja u zajedničkim akcijama, projektima i sl.</t>
  </si>
  <si>
    <t>Ukoliko se prilikom redovnog nadzora područja uvide područja potencijalnog krivolova obavijestiti i surađivati s HŠ i lovočuvarima</t>
  </si>
  <si>
    <t>BA26</t>
  </si>
  <si>
    <t>Zagovarati izmjenu Odluke o davanju koncesije za eksploataciju mineralnih sirovina u kamenolomu Romanovac izdanu 2017. godine od strane Ministarstva gospodarstva, poduzetništva i obrta.</t>
  </si>
  <si>
    <t>Broj sastanaka/komunikacija.
Broj poslanih dopisa.
Izmijenjena Odluka.</t>
  </si>
  <si>
    <t>MINGOR, Općina Jasenice</t>
  </si>
  <si>
    <t>BA27</t>
  </si>
  <si>
    <t>Zagovarati izmjene Prostornog plana Općine Jasenice vezano uz isključivanje eksploatacijskog polja Romanovac iz Prostornog plana te izmjene uvjeta gradnje za rekonstrukcije pastirskih stanova na način koji osigurava očuvanje kulturnih i krajobraznih vrijednosti područja.</t>
  </si>
  <si>
    <t>Broj sastanaka/komunikacija.
Broj poslanih dopisa.
Izmijenjen Prostorni plan.</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</si>
  <si>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t>
  </si>
  <si>
    <t>Na vodama unutar Parka nadležno ministarstvo rješenjem dodjeljuje ribolovno pravo na javnom natječaju za pojedina ribolovna područja odnosno ribolovne zone ovlaštenicima ribolovnog prava (fizičkim i pravnim osobama, najčešće lokalnim ribolovnim udrugama).  Dio jezera Štikada i veći dio toka Zrmanje trenutno su bez ovlaštenika</t>
  </si>
  <si>
    <t>Na vodama unutar granica Parka prirode Velebit (rijeke Zrmanja, Ričica, Opsenica, jezera Štikada, Sv. Rok i Muškovci) Ministarstvo poljoprivrede je dalo koncesiju za sportski ribolov lokalnim ribolovnim udrugama, dio jezera Štikada i manji dio toka Zrmanje ostale su bez koncesionara i tu je problem ilegalnog ribolova, te je nužan stalni nadzor.  Nadzor sportskog ribolova provode ribočuvari kao ovlaštene osobe osposobljeni za obavljanje nadzora sportskog ribolova u ribolovnoj zoni za koju je ovlaštenik dobio ribolovno pravo. Čuvari prirode u okviru redovnih poslova neposrednog nadzora u zaštićenim područjima i područjima ekološke mreže provjeravaju da li se  ribolov obavlja sukladno izdanim uvjetima zaštite, a eventualne uočene nepravilnosti prijavljuju inspekciji zaštite prirode. U svrhu sprečavanja krivolova na vodama za koje nije dodijeljeno ribolovno pravo čuvarska služba kroz redovan nadzor i po dojavi intervenira, te prekršitelje prijavljuje nadležnoj policijskoj postaji.</t>
  </si>
  <si>
    <t>Eksploatacija mineralnih sirovina u kamenolomu Romanovac do danas nije započela unatoč potpisanom ugovoru o koncesiji iz 2018. godine. Ponovno aktiviranje kamenoloma predstavlja ugrozu za očuvanje vrijednosti Parka jer može značajno narušiti geomorfološka i krajobrazna obilježja šireg područja Tulovih greda kao i zaštićeno kulturno dobro Majstorsku cestu.</t>
  </si>
  <si>
    <t>JLS</t>
  </si>
  <si>
    <t>AG24</t>
  </si>
  <si>
    <t xml:space="preserve">Iako ne postoje podaci o broju stradalih životinja na prometnicama u Parku, isprepletena mreža državnih, županijskih, lokalnih i šumskih cesta potencijalna je ugroza za faunu. Iako ne postoji sustavno praćenje, prema opažanjima JU na prometnicama često stradavaju vodozemci, tijekom sezone razmnožavanja kada na putu do mrjestilišta u vodenim staništima moraju prijeći cestu. Osim za vodozemce, prometnice, posebno one frekventnije, predstavljaju prepreku i opasnost i za druge vrste životinja, posebno sisavce (npr. jež, zec, vidra, srna, jelen i dr.). Prometnice u Parku nemaju izgrađene prijelaze ili prolaze za životinje, a jedini siguran prijelaz je preko tunela, što je slučaj na nekoliko mjesta, s autocestom između čvorišta Sv. Rok i Maslenica. </t>
  </si>
  <si>
    <t xml:space="preserve">Na cijelom području nalaze se dva velika neaktivna odlagališta otpada, Karlobag koja čeka sanaciju i Starigrad koji je upravo pri kraju kvalitetne sanacije. Odlagalište grada Senja (Sv. Juraj) je i dalje u funkciji te predstavlja ugrozu za okolno područje. Problem sa odlagalištima otpada je što su neke općine u cijelosti unutar Parka te na svom području nemaju gdje odlagati otpad. Osim navedenog, prisutno je i ilegalno odlaganje otpada, najčešće u špilje, jame i ponikve u blizini naselja. Osim toga, mreža dostupnih cesta pogoduje ilegalnom odlaganju otpada sve više u unutrašnjost same planine. Osim navedenog uz ceste Gračac - Obrovac  i Gračac – Knin, tj. uz njihova ugibališta prisutna je velika količina otpada, a na području Kravlje Drage godinama se odlaže animalni otpad gdje količina otpada zna biti i po nekoliko tona.   </t>
  </si>
  <si>
    <t>HŠ, JLS</t>
  </si>
  <si>
    <t>MIP</t>
  </si>
  <si>
    <t>Natura jadera</t>
  </si>
  <si>
    <t>ribolovne udruge</t>
  </si>
  <si>
    <t xml:space="preserve">Služba stručnih poslova, zaštite, očuvanja i promicanja, </t>
  </si>
  <si>
    <t xml:space="preserve">Tijekom terenskih obilazaka čuvara prirode,  provjeravati će se ulazi u speleološke objekte (ciljno stanište 8310 Špilje i jame zatvorene za javnost) s ciljem kontrole bacanja otpada u njih. Ukoliko se primjeti pojava otpada u speleološkim objektima, a radi nadopune Katastra speleoloških objekata Republike Hrvatske, o tome će se obavijestiti Zavod.                                                  
Ovo je ujedno aktivnost iz plana upravljanja Rezervatom biosfere "Planina Velebit"   </t>
  </si>
  <si>
    <t>U planu je u suradnji s arheolozima napraviti postav keramike u cerovačkim špiljama koja je pronađena na uzaznom dijelu u  u Donjoj  Cerovačkoj špilji.</t>
  </si>
  <si>
    <t>Svake godine vrši se ručno uklanjanje šaša u toku rijeke kod Kudinog mosta kako bi se spriječilo zarastvanje, zaustavljanje vode i stvaranje silovitih udara na konstrukciju mosta.</t>
  </si>
  <si>
    <t>Služba za marketing i komercijalne poslove, Služba stručnih poslova zaštite, očuvanja i korištenja</t>
  </si>
  <si>
    <t>Ured ravnatelja,</t>
  </si>
  <si>
    <t>Vodovod prema objektu na Cerovačkim špiljama nikada nije bio proveden, te je objekt projektiran sa vlastitim spremnicima za vodu. Za normalno funkcioniranje objekta potrebno se povezati na stabilnu vodoopskrbnu mrežu.</t>
  </si>
  <si>
    <t xml:space="preserve">Regulirano sidrenje i posjećivanje Zavratnice morskim putem.
</t>
  </si>
  <si>
    <t>Posljednjih godina Zavratnicu  godišnje posjeti gotovo 20.000 posjetitelja, što je okvirno dvostruko više nego deset godina ranije, te je nužno regulirati posjećivanje posjetitelja koji u uvalu dolaze čamcima i brodovima.</t>
  </si>
  <si>
    <t>Ured ravnatelja, Služba stručnih poslova zaštite, očuvanja i promicanja</t>
  </si>
  <si>
    <t>Služba za marketing i komercijalne poslove, Služba stručnih poslova zaštite, očuvanja i promicanja, Ured ravnatelja, Služba općih i zajedničkih poslova</t>
  </si>
  <si>
    <t xml:space="preserve">Tijekom 2022 izrađena je projektna dokumentacija za rekonstrukciju doma, te je  u tijeku  priprema  prijave na javni poziv Regionalna diversifikacija i specijalizacija hrvatskog turizma kroz ulaganja u razvoj turističkih proizvoda visoke dodane vrijednosti“ (referentni broj: NPOO.C1.6.R1-I1.01)
 u okviru Nacionalnog plana oporavka i otpornosti Republike Hrvatske 2021. - 2026. U slučaju da nam se odobre sredstva JU će početi sa implementacijom projekta. </t>
  </si>
  <si>
    <t>Tijekom 2022. započela je izrada projektne dokumentacije financirana sredstvima FZOEU, te je u planu prijava projetka za financiranje iz EU fondova.</t>
  </si>
  <si>
    <t>Služba čuvara prirode, Ured ravnatelja</t>
  </si>
  <si>
    <t>Ured ravnatelja, Služba čuvara prirode</t>
  </si>
  <si>
    <t xml:space="preserve">Zahvaljujući više od sto godina dugoj tradiciji planinarskog posjećivanja više-manje svih dijelova Velebita, mreža planinarskih putova,  prema evidenciji HPS-a dulje su od 1000 km  i prekrivaju cijelo područje što čini dostupnim sve doživljajno najatraktivnije dijelove ParkaDio planinarskih društava koja održavaju objekte i planinarske staze je iz šireg područja Parka (Senj, Otočac, Krasno, Gospić, Baške Oštarije, Jasenice, Zadar), ali jednako toliko ih je i iz drugih područja Hrvatske (više njih iz Zagreba, te po jedno iz Varaždina, Siska, Đakova i Male Rave). Planinarska društva najaktivnija na terenu, s kojima JU i najviše surađuje su PD Zavižan Senj na sjevernom, PD Željezničar Gospić na srednjem i PD Paklenica Zadar na južnom Velebitu. </t>
  </si>
  <si>
    <t>Služba čuvara prirode , Služba stručnih poslova zaštite, očuvanja i promicanja</t>
  </si>
  <si>
    <t>Za veliki dio Parka jako je loša pokrivenost mobilnog signala, te je potrebno razmotriti mogućnostiosiguravanja signala za pojedine dijelove koje su više posjećene.</t>
  </si>
  <si>
    <t>Služba za marketing i komercijale poslove</t>
  </si>
  <si>
    <t>Nastavno na prethodnu aktivnost temeljem predloženih ponuda usklađuju se i cijene ulaznica.</t>
  </si>
  <si>
    <t xml:space="preserve">Služba za marketing i komercijale poslove, Služba stručnih poslova zaštite, očuvanja i promicanja </t>
  </si>
  <si>
    <t>Društvene mreže su odlična platforma za dijeljenje informacija, novosti, te edukativnih i zabavnih sadržaja. Preko Instagram stranice parka nastaviti će se s postavljanjem kviz pitanja, čiji cilj je provjeriti poznavanje Parka i njegovih prirodnih i kulturnih vrijednosti, te edukacija javnosti o istim. Ovo je ujedno aktivnost iz Plana upravljanja Rezervatom biosfere "Planina Velebit".</t>
  </si>
  <si>
    <t>Služba čuvara prirode , Služba stručnih poslova zaštite, očuvanja i promicanja, Služba za marketing i komercijale poslove</t>
  </si>
  <si>
    <t xml:space="preserve"> Služba stručnih poslova zaštite, očuvanja i promicanja, Služba za marketing i komercijale poslove</t>
  </si>
  <si>
    <t>Edukacija će se provesti kako bi se novi vodiči osposobili za vođenja u Cerovačkim špiljama.</t>
  </si>
  <si>
    <t>Služba stručnih poslova zaštite, očuvanja i promicanja, Služba za marketing i komercijale poslove</t>
  </si>
  <si>
    <t>Služba stručnih poslova zaštite, očuvanja i promicanja, Služba za marketing i komercijale poslove, Služba čuvara prirode</t>
  </si>
  <si>
    <t>Služba za marketing i komercijale poslove, Služba čuvara prirode</t>
  </si>
  <si>
    <t>Služba stručnih poslova zaštite, očuvanja i promicanja, Služba za marketing i komercijale poslove,</t>
  </si>
  <si>
    <t>Detaljan program obilježavanja ovih obljetnica kao i važnih datuma vezanih za zaštitu prirode i okoliša definirati će se tijekom godine tj. u odgovarajućem vremenskom roku prije događanja.                             Ovo je ujedno aktivnost iz plana upravljanja Rezervatom biosfere "Planina Velebit"</t>
  </si>
  <si>
    <t>Prema potrebi na terenu se radi zamjena dotrajali, ukradenih, uništenih tabli i ostale infrastukture Parka, te postavljaju nove table.   Ova aktivnost  podrazumijevaodržavanje stazau uvali Zavratnica (popravak  i podzidavanje staze koja se uslijed vremenskih uvjeta uruši, prosijecanje grana na stazi prema vidikovcu, uređenje svih sadržaja vidikovca, te otklanjanje svih drugih oštećenja nastalih tijekom zimskog period). Ovo je ujedno aktivnost iz Plana upravljanja Rezervatom biosfere "Planina Velebit".</t>
  </si>
  <si>
    <t xml:space="preserve">Publikacije i suvenire Ustanove planiramo prodavati u suvenirnici u Upravi, te u novom Centru izvrsnosti Cerovačke špilje, u Zavratnici. Ovo je ujedno aktivnost iz plana upravljanja Rezervatom biosfere "Planina Velebit". </t>
  </si>
  <si>
    <t>Služba marketinga i komercijalnih poslova</t>
  </si>
  <si>
    <t>Planirano Planom upravljanja Rezervatom biosfere "Planina Velebit"</t>
  </si>
  <si>
    <t>Ured ravnatelja, Služba stručnih poslova zaštite, očuvanja i promicanja,  Služba marketinga i komercijalnih poslova</t>
  </si>
  <si>
    <t xml:space="preserve">Promidžbene materijale ćemo distribuirati na sve važne info punktove i turističke informativne centre u Ličko-senjskoj i Zadarskoj županiji, te na neke info punktove u Primorsko-goranskoj i Karlovačkoj županiji. . Ovo je ujedno aktivnost iz plana upravljanja Rezervatom biosfere "Planina Velebit".  </t>
  </si>
  <si>
    <t xml:space="preserve"> Služba za marketing i komercijale poslove,</t>
  </si>
  <si>
    <t xml:space="preserve"> Služba za marketing i komercijale poslove, Služba stručnih poslova zaštite, očuvanja i promicanja, </t>
  </si>
  <si>
    <t>Požari koji nastanu u vrijeme visoke ugroženosti od požara (srpanj-kolovoz), a nisu uočeni na vrijeme ili se njihovo početno žarište stvorilo na nepristupačnom lokalitetu mogu stvoriti vrlo velike opožarene površine. Zadnji veliki požari dogodili su se 2017. godine te su iza sebe ostavili opožarenu površinu od 3 400 ha na južnom i oko 500 ha površine na sjevernom Velebitu što je malo manje od 2 % ukupne površine Parka. Javna ustanova kontinuirano surađuje s dionicima tijekom protupožarne sezone kroz dogovorene sastanke, obilaske terena i konstantno motrenje uz pomoć stožera civilne zaštite Grada Gospića, Općine Karlobag, MUP-a, Hrvatskih šuma i drugih te po potrebi pomaže u gašenju novonastalih požara. Trenutno je sedam djelatnika položilo ispit za dobrovoljnog vatrogasca te su većina članovi DVD-a Pazarište i jedan djelatnik DVD-a Otočac</t>
  </si>
  <si>
    <t>. Ovim planom se osmišljava način nadzora zaštićenog prostora Parka prirode Velebit tijekom požarne sezone. Nadzor vrše čuvari prirode u suradnji s vatrogasnim društvima. Čuvari prirode edidenciju nadzora vrše kroz opažačke obrazce.    Po potrebi evidentirati izmjene poput brojeva telefona ili rukovodećih osoba te prema tome provesti ažuriranje. Ovo je ujedno aktivnost iz plana upravljanja Rezervatom biosfere "Planina Velebit"</t>
  </si>
  <si>
    <t>Sukladno procjeni zaštite od požara obavezni smo izrađivati edukativne materijale te upozoravati javnost o opasnostima od požara. Tijekom 2022.g. izraditi ćemo novih 60 plakata koje cemo postaviti na području parka.</t>
  </si>
  <si>
    <t xml:space="preserve">Planiramo nastaviti dobru suradnju sa Klasterom Lika Destination. Dio smo projekta IQM Destination Lika i dobitnik smo IQM Destination Certifikata. Riječ je o projektu Integralnog upravljanja kvalitetom u destinaciji Lika kojeg od 2019.g. provode NP Plitvička jezera i Klaster Lika Destination. Cilj projekta je poboljšati cjelokupnu kvalitetu destinacije povezivanjem subjekata iz raznih grana turizma kako bi se gostima pružila najbolja usluga. Aktivnosti projekta usmjerene su na promicanje kvalitete i umrežavanje ponude, preporuke, suradnje i poticanja na izvrsnost. </t>
  </si>
  <si>
    <t>LAG Lika Lika Destination</t>
  </si>
  <si>
    <t xml:space="preserve">  Služba marketinga i komercijalnih poslova,  Služba stručnih poslova zaštite, očuvanja i promicanja,</t>
  </si>
  <si>
    <t xml:space="preserve">  Služba marketinga i komercijalnih poslova, </t>
  </si>
  <si>
    <t xml:space="preserve">Ured ravnatelja, Služba stručnih poslova zaštite, očuvanja i promicanja,  </t>
  </si>
  <si>
    <t>Ured ravnatelja, Služba općih i zajedničkih poslova</t>
  </si>
  <si>
    <t xml:space="preserve"> Služba stručnih poslova zaštite, očuvanja i promicanja,  </t>
  </si>
  <si>
    <t>U suradnji s vanjskim suradnicima u planu je izraditi arboristička procjenu stabla
obične jele - jela car (Abies alba)
u PP Velebit (procjena VTA, SIA,
TRAQ i rezistografskom metodom (na dvije visine), ta dati prijedlog daljnjih mjera očuvanja i prijedlog zaštite.</t>
  </si>
  <si>
    <t xml:space="preserve">Hrvatski zavod za prostorni razvoj potpisao je Sporazum o  izradi dodatnih stručno- analitičkih radova u okviru pripreme Prostonog plana Parka prirode Velebit  sa Zavodima za prostorno planiranje Ličko- senjske i Zadarske županije. Sektorske studije uglavnom su završene.  Nemamo informaciju kada bi se započelo  sa izradom  prostornog plana Parka prirode Velebit,. </t>
  </si>
  <si>
    <t xml:space="preserve">Ured ravnatelja, Služba stručnih poslova zaštite, očuvanja i promicanja, Služba marketinga i komercijalnih poslova </t>
  </si>
  <si>
    <t>U Službi stručnih poslova zaštite, očuvanja i promicanja  u skladu s financijskim planom za 2023. slijedeće godine planira jedan novi zaposleni</t>
  </si>
  <si>
    <t xml:space="preserve">Ured ravnatelja, Služba stručnih poslova zaštite, očuvanja i promicanja, </t>
  </si>
  <si>
    <t>Sve službe</t>
  </si>
  <si>
    <t xml:space="preserve">Služba stručnih poslova zaštite, očuvanja i promicanja,  </t>
  </si>
  <si>
    <t>Služba stručnih poslova zaštite, očuvanja i promicanja,  Služba čuvara prirode</t>
  </si>
  <si>
    <t>Predviđeni iznos odnosi se na održavanje postojećeg voznog parka, troškove osiguranja i registracije</t>
  </si>
  <si>
    <t>Javne ustanove NP I PP</t>
  </si>
  <si>
    <t>Vanjski suradnici, ZSS</t>
  </si>
  <si>
    <t>RAO</t>
  </si>
  <si>
    <t xml:space="preserve">Inventarizirati lokve i stalne izvore  vode na području Parka i PEM s pregledom trenutnog stanja i prioritetima za restauraciju. </t>
  </si>
  <si>
    <t>Praćenje ciljnih šumskih stanišnih tipova i vriština (91K0, 91L0, 9410, 9530*, 5210, 4060 i 4070)</t>
  </si>
  <si>
    <t>2022-2031</t>
  </si>
  <si>
    <t>Hrvatske šume, JU PP Velebit</t>
  </si>
  <si>
    <t>Analiza analize podataka iz postojećih evidencija HŠ. i praćenje stanja na odabranim plohama</t>
  </si>
  <si>
    <t>2007-2024</t>
  </si>
  <si>
    <t>BIOM, Veterinarski fakultet, PPV</t>
  </si>
  <si>
    <t>bilježenje prisustva i brojnosti jedinka pomoću fotozamka</t>
  </si>
  <si>
    <t>PPV, NPP, NPSV</t>
  </si>
  <si>
    <t>Cijelo područje Velebita</t>
  </si>
  <si>
    <t>Arboristička procjena stabla
obične jele s prijedlogom daljnjih mjera očuvanja.</t>
  </si>
  <si>
    <t>procjena VTA, SIA,
TRAQ i rezistografskom metodom na dvije visine</t>
  </si>
  <si>
    <t>Car jela na sjevenom Velebita u blizi Kosinjskog Bakovca</t>
  </si>
  <si>
    <t>2023-2031</t>
  </si>
  <si>
    <t>AD2, AD5</t>
  </si>
  <si>
    <t>Pregled stanja i uspostava praćenja cilljnih staništa i vrsta za izdvojena područja ekološke mreže Natura 2000- Ričica i Opsenica</t>
  </si>
  <si>
    <t xml:space="preserve">HR2001267 Ričica i HR2001269 Opsenica </t>
  </si>
  <si>
    <t xml:space="preserve">praćenje stanja ciljnih vrsta riba na PEM Zrmanja (mren, dvoprugasti vijun, peš, primorska uklija, glavočić crnotrus i glavočić vodenjak) </t>
  </si>
  <si>
    <t>vanjski suradnici, Natura jadera</t>
  </si>
  <si>
    <t>HR2000641  Zrmanja</t>
  </si>
  <si>
    <t>Istraživanje trenutnog stanja ciljnog stanišnog tipa Preplavljene ili dijelom preplavljene morske špilje (8330) (Markova jama),  utvrđivanje prisutnih pritiske i prijetnje,te prijedlog preporuke za daljnje upravljanje te uspostaviti praćenje.</t>
  </si>
  <si>
    <t>HR3000447 Markova jama</t>
  </si>
  <si>
    <t>Uspostava sustava monitoringa u svrhu održivog upravljanja Cerovačkim špiljama</t>
  </si>
  <si>
    <t>praćenje stanja mikroklimata (rađeno je s prekidima od 2013. godine)</t>
  </si>
  <si>
    <t>Gornja i Donja Cerovačka špilja</t>
  </si>
  <si>
    <t xml:space="preserve">Inventarizacija lokve, i stalnih izvora vode na području Parka i PEM s pregledom trenutnog stanja i prioritetima za restauraciju.  </t>
  </si>
  <si>
    <t>Naziv projekta: Preventing the extinction of the Dinaric-SE Alpine lynx population through reinforcement and long-term conservation</t>
  </si>
  <si>
    <t>Cilj projekta: Stvaranje cjelovitije slike o stanju populacija vuka i risa na Velebitu, te doprinos pravilnom planiranju održivog postojanja i opstanka istih.</t>
  </si>
  <si>
    <t>Opis projekta: Projekt provode partneri iz Slovenije, Italije i Hrvatske. Najvažniji cilj LIFE Lynx projekta je zaustaviti izumiranje dinarske i jugoistočne alpske populacije risa, koje će se postići nizom kompleksnih aktivnosti iz različitih područja upravljanja risom. Populacija risa koju Hrvatska dijeli sa susjednim zemljama izuzetno je mala i ugrožena. Razlog tome je nestabilnost malobrojne populacije, čiji je jedini spas dovođenje „svježih“ gena iz druge, stabilne populacije. Zaustavljanje izumiranja populacije risa na području Hrvatske, Slovenije i Italije će se postići naseljavanjem 4 životinja iz Slovačke i Rumunjske u Hrvatsku, te 10 u Sloveniju. Uspješnost naseljavanja pratiti će znanstvena istraživanja, koja će uključivati praćenje naseljenih životinja i njihovih potomaka pomoću automatskih foto-zamki i GPS ogrlica te brojne genetske i ekološke analize.
U projekt je uključeno 11 institucija iz pet država – Hrvatske, Slovenije, Italije, Slovačke i Rumunjske, a u Hrvatskoj će ga provoditi Veterinarski fakultet Sveučilišta u Zagrebu, Veleučilište u Karlovcu te udruga BIOM.  JU PP Velebit nije direktno uključen kao partner na projektu već na u projektu sudjeluje kako suradnik sa Veterinarskim fakultetom iz Zageba, odnosno radimo praćenje stanja risa na području PP Velebit pomoću foto zamki.</t>
  </si>
  <si>
    <t>Nositelj projekta: Slovenia Forest Service (Zavod za gozdove Slovenije)</t>
  </si>
  <si>
    <t>Vremensko trajanje projekta: 1. 7. 2017. – 31. 03. 2024.</t>
  </si>
  <si>
    <t>Financijska vrijednost projekta: 6.829.377,00 eura</t>
  </si>
  <si>
    <t>Naziv projekta:  IQM Destination Lika - Integralno upravljanje kvalitetom destinacije</t>
  </si>
  <si>
    <t>Cilj projekta: Poboljšati cjelokupnu kvalitetu destinacije povezivanjem subjekata u destinaciji Lika kako bi se gostima pružila najbolja usluga</t>
  </si>
  <si>
    <t>IQM Destination Lika projekt je Integralnog upravljanja kvalitetom u destinaciji Lika kojeg od 2019. godine provode Nacionalni park "Plitvička jezera", tvrtka Feel IQM, te Klaster Lika Destination. Trenutno je uključeno oko 123 dionika iz 7 kategorija: atrakcije, hoteli, ugostitelji, kampovi, lokalni proizvodi, privatni smještaj i turističke agencije. Aktivnosti projekta usmjerene su na promicanje kvalitete i umrežavanje ponude, preporuke, suradnje i poticanja na izvrsnost. Kroz ovaj projekt uspostavit će se mjerljivi sustav razine kvalitete usluga u destinaciji, pri čemu će se kroz individualnu edukaciju samih dionika podići sadašnja razina kvalitete u destinaciji, čime će destinacija Lika postati prepoznatljiva na turističkom tržištu. Implementacijom ovog projekta unaprijedit će se ujednačenost kvalitete usluge i ponude. Destinacija Lika obuhvaća priobalni i kopneni dio Ličko-senjske županije, Općinu Gračac u Zadarskoj županiji i općine Rakovicu, Saborsko i Plaški u Karlovačkoj županiji i tako tvori prirodnu cjelinu Like.</t>
  </si>
  <si>
    <t>Nositelj projekta: Nacionalni park "Plitvička Jezera"</t>
  </si>
  <si>
    <t>Partner na projektu: Klaster Lika Destination i tvrtka Feel IQM</t>
  </si>
  <si>
    <t>Financijska vrijednost projekta: -</t>
  </si>
  <si>
    <t xml:space="preserve">Financijska vrijednost projekta: - </t>
  </si>
  <si>
    <t>Naziv projekta: Obnova planinarskog doma na Visočici- Gojtanov dom</t>
  </si>
  <si>
    <t>Cilj projekta: Rekonstrukcija planinarskog doma na Visočici- Gojtanov dom</t>
  </si>
  <si>
    <t>Ideja o gradnji ovog doma nikla je u Gospiću još godine 1912. pri obnovi rada podružnice HPD ali je  odobrena tek 1927. a početak gradnje  bio je 1928. Dom je jednokatna zidana zgrada, a otvorena je 29. lipnja 1929. Nekoliko godina kasnije sagrađena je s južne strane doma cisterna, a 1936. staza od doma do vrha. Smješten je 1 km zapadno od vrha Visočice, na gornjoj granici šumskog pojasa. Veličine je 10x7 m, s kuhinjom i jednom spavaonicom u prizemlju i s dvije spavaonice u krovištu — ukupno 26 ležaja. Na žalost, dom je izgorio 9. rujna 1940, nekoliko mjeseci nakon Gojtanove smrti. Obnovilo ga je PD »Visocica« iz Gospića i otvorilo 16. rujna 1962. zalaganjem predsjednika društva inž. Jure Kosovića i mnogih drugih vrijednih članova, te uz veliku pomoć PSH i društvene zajednice. Na domu je 8. lipnja 1968. otkrivena spomen-ploča Budi Budisavljeviću (jednom od osnivača HPD godine 1874.) a u povodu 70. godišnjice društva, a 10. kolovoza 1969. na prigodnoj svečanosti i ovaj obnovljeni dom nazvan je Gojtanovim imenom (te godine bila je stota obljetnica Gojtanova rođenja i trideseta obljetnica smrti). U Domovinskom ratu 1991. je ponovo zapaljen i od tada nije obnavljan. Grad Gospić pokretao je 2014 inicijativu izrade parcelizacije, projektne dokumentacije, upravljanja česticom te izdvajanja čestice iz šumskog zemljišta ali projekt nažalost nije proveden do kraja. Obnova Gojtanovog doma imala bi veliko povijesno-kulturni značaj te bi pridonijela turističkoj i edukativnoj ponudi Parka jer bi ovo bio jedini planinarski dom u Parku prirode i na srednjem Velebitu iako treći na području planine Velebit. U sklopu ovog projekta planira se izrada cijelokupne dokumentacije uređenja interijera, eksterijera, uređenje okoliša te obnova gusterne za sanitarnu vodu.  U drugoj fazi pristupilo bi se realizaciji obnove od temelja do krova a konačni izgled objekta trebao bi biti identičan onome izgrađenom 1929. godine. U planu je u suradnji sa Hrvatskim šumama izgradnja pristupne edukativne staze u dužini od cca 1km.</t>
  </si>
  <si>
    <t>Nositelj projekta: JU PP Velebit</t>
  </si>
  <si>
    <t>Partner na projektu: Planinarsko društvo Željezničar Gospić</t>
  </si>
  <si>
    <t>Vremensko trajanje projekta: 2022.-2026.</t>
  </si>
  <si>
    <t xml:space="preserve">Nositelj projekta:  </t>
  </si>
  <si>
    <t xml:space="preserve">Partner na projektu: </t>
  </si>
  <si>
    <t xml:space="preserve">Vremensko trajanje projekta: </t>
  </si>
  <si>
    <t xml:space="preserve">Kod aktivnosti u planskoj godini: </t>
  </si>
  <si>
    <t xml:space="preserve">Naziv projekta:  </t>
  </si>
  <si>
    <t>Vremensko trajanje projekta: 2019. - 2024.</t>
  </si>
  <si>
    <t>Kod aktivnosti u planskoj godini: DC10</t>
  </si>
  <si>
    <t>Partner na projektu: Općina Jasenice</t>
  </si>
  <si>
    <t>Kod aktivnosti u planskoj godini: DA10</t>
  </si>
  <si>
    <t>Kod aktivnosti u planskoj godini: DA11</t>
  </si>
  <si>
    <t xml:space="preserve">Naziv projekta:PREZENTACIJSKO- POSJETITELJSKI  CENTAR PODPRAG  </t>
  </si>
  <si>
    <t xml:space="preserve">Cilj projekta: rekonstrukcija zgrade na Podpragu i njeno stavljanje u funkciju zaštite, promicanja i razvoja prirodnog i kulturnog naslijeđa južnog Velebita. Cilj projekta je zaštita okoliša i promicanje učinkovitog upravljanja resursima. Projekt je usmjeren primarno na poboljšanje iskustva posjetitelja PP Velebit. Kroz interakciju s posjetiteljima postiže se i funkcija upravljanja posjetiteljima te se smanjuje rizik od nepovoljnog utjecaja posjetitelja na prirodnu i kulturnu baštinu. Na ovaj način devastirano naslijeđe se stavlja u novu javnu funkciju i potiče održiv razvoj zaštićenih dijelova prirode. Projekt će podići kvalitetu promicanja cjelokupnog Velebita na tržištu. </t>
  </si>
  <si>
    <t xml:space="preserve">Predmet ovog projekta je  rekonstrukcija zgrade na Podpragu i njeno stavljanje u funkciju zaštite, promicanja i razvoja prirodnog i kulturnog naslijeđa južnog Velebita.
Zgrada se nalazi na monumentalnom lokalitetu uz panoramsku  “majstorsku cestu”. U privitku se nalazi fotografija originalnog stanja kakvo će se ponovno postići namjeravanim  zahvatom. Rekonstruirani objekt služiti će primarno kao info točka na kojoj će posjetitelji moći dobiti informacije o bogatstvu  Velebita, pravilima ponašanja na planini i sigurnosne naputke. Osim informativno prezentacijskog prostora i ureda za osoblje parka, zgrada će imati i prostore za diversifikaciju i nadogradnju ponude posjetiteljima. U ponudu će biti uključena suvenirnica, najam i prodaja proizvoda s planine i potrepština za planinu. Obogaćivanje ponude razvijati će se u suradnji s TZ i pružateljima avanturističkih usluga u turizmu. Potreban je prikladni prostor ugostiteljske namjene koji će stvoriti planinarski i biciklistički hotspot, mjesto sastajanja na Velebitu i točku upravljanja posjetiteljima. 
</t>
  </si>
  <si>
    <t>Vremensko trajanje projekta: 2 godine</t>
  </si>
  <si>
    <t>GODINA PROVEDBE: 2. godina provedbe</t>
  </si>
  <si>
    <t>Kajak Feelfree Triyak</t>
  </si>
  <si>
    <t>Nadzor na rijekama i jezerima</t>
  </si>
  <si>
    <t>Avenio promedia I7 3.2GHZ</t>
  </si>
  <si>
    <t>Stolno računalo; procesor: intel 3.0ghz</t>
  </si>
  <si>
    <t>Stolno računalo; procesor: procesor: i3  3.7ghz</t>
  </si>
  <si>
    <t>Stolno računalo; procesor: i3 3.7ghz</t>
  </si>
  <si>
    <t>Stolno računalo; procesor: Avenio promedia I7 3.2GHZ</t>
  </si>
  <si>
    <t>Služba nadzora</t>
  </si>
  <si>
    <t>iMac 24“ Intel Core2Duo 2,4 GHz</t>
  </si>
  <si>
    <t>Stolno računalo; procesor: intel 2.5ghz</t>
  </si>
  <si>
    <t>Stolno računalo; procesor: intel core duo 2.93ghz</t>
  </si>
  <si>
    <t>Stolno računalo; procesor: intel 3.2ghz</t>
  </si>
  <si>
    <t>Prijenosno računalo HP Intel 2 duo 1.8ghz</t>
  </si>
  <si>
    <t>Stolno računalo; procesor: i3 3.9ghz</t>
  </si>
  <si>
    <t>Stolno računalo; procesor: Pentium 4 2.8ghz</t>
  </si>
  <si>
    <t>Stolno računalo; procesor: intel cored2uo 2.93ghz</t>
  </si>
  <si>
    <t>Monitor Benq 27inch</t>
  </si>
  <si>
    <t>Monitor Samsung T220</t>
  </si>
  <si>
    <t>Monitor Sony MFM-HT95</t>
  </si>
  <si>
    <t>Monitor LG Flatron E1951S</t>
  </si>
  <si>
    <t>Monitor Acer V206HQLBb 19.5 LED</t>
  </si>
  <si>
    <t>DELL 15</t>
  </si>
  <si>
    <t>Dell M993S</t>
  </si>
  <si>
    <t>Služna nadzora</t>
  </si>
  <si>
    <t>Prijenosno računalo HP Proobook i7 3.5ghz</t>
  </si>
  <si>
    <t>Prijenosno računalo i5 2.4ghz</t>
  </si>
  <si>
    <t>i3 2.5ghz</t>
  </si>
  <si>
    <t>Printer HP 2055D</t>
  </si>
  <si>
    <t>Printer HP LaserJet P2035</t>
  </si>
  <si>
    <t>Printer HP 1018</t>
  </si>
  <si>
    <t>Printer HP Officejet 100mobile</t>
  </si>
  <si>
    <t>Printer HP LJ Pro MFP M130a</t>
  </si>
  <si>
    <t>Hard disk Mybook WD</t>
  </si>
  <si>
    <t>Hard disk prijenosni 4tb</t>
  </si>
  <si>
    <t>Skener Canon Lide 220</t>
  </si>
  <si>
    <t>JVC AV-P750E</t>
  </si>
  <si>
    <t>Uprava PPV</t>
  </si>
  <si>
    <t>SONY DCR HC90</t>
  </si>
  <si>
    <t>neispravno</t>
  </si>
  <si>
    <t>SAMSON SERVO 300</t>
  </si>
  <si>
    <t>SOUNDCRAFT SPIRIT RW 5651 EU (e8)</t>
  </si>
  <si>
    <t>DBX AFS224 – Dual Channel Advanced FSP</t>
  </si>
  <si>
    <t>MAT-RACK 18 HE</t>
  </si>
  <si>
    <t>TASCAM CD 160</t>
  </si>
  <si>
    <t>AKG C444L</t>
  </si>
  <si>
    <t>AKG WMS 40 PT40</t>
  </si>
  <si>
    <t>AKG WMS-400 HT/D</t>
  </si>
  <si>
    <t>AKG D880M</t>
  </si>
  <si>
    <t>SONY VPL-PX35</t>
  </si>
  <si>
    <t>SONY CD/DVD DVP NS38</t>
  </si>
  <si>
    <t>SONY VPL-ES2</t>
  </si>
  <si>
    <t>KODAK EKTAPRO 5020</t>
  </si>
  <si>
    <t>KODAK Slide Projection FF Lens</t>
  </si>
  <si>
    <t>STUMPFL SD 302 CD</t>
  </si>
  <si>
    <t>STUMPFL PQ240</t>
  </si>
  <si>
    <t>STUMPFL PQ200</t>
  </si>
  <si>
    <t>SONY Wega KE-P42M1- Plazma TV</t>
  </si>
  <si>
    <t>K&amp;M samostojeći –s stalci za mikrofon</t>
  </si>
  <si>
    <t>K&amp;M stolni –s stalci za mikrofon</t>
  </si>
  <si>
    <t>Info Kiosk</t>
  </si>
  <si>
    <t>OKI C810</t>
  </si>
  <si>
    <t>PANASONIC ISDN 2SO</t>
  </si>
  <si>
    <t>Dalekozori – Norconia</t>
  </si>
  <si>
    <t>SONY DSC – H 9</t>
  </si>
  <si>
    <t>Digitalne kamere za nadzor</t>
  </si>
  <si>
    <t>Modul visokotlačni OERTZEN HDL 200</t>
  </si>
  <si>
    <t>GPS-Garmin Summit Etrax</t>
  </si>
  <si>
    <t>GPS-Trimble MGIS JUNO + ESRI ARCPAD</t>
  </si>
  <si>
    <t>GPS Garmin GPSMAP 64st</t>
  </si>
  <si>
    <t>GPS Garmin Oregon 650</t>
  </si>
  <si>
    <t>Nikon CoolPix L820 Blue</t>
  </si>
  <si>
    <t>Fujifilm FinePix JZ100 Silver</t>
  </si>
  <si>
    <t>Nikon D5100 kit AF18-55VR+AF55-200VR</t>
  </si>
  <si>
    <t>H81M-S2V, Intel 3,2GHz</t>
  </si>
  <si>
    <t>CM-0018AA CO2 Mjerni uređaj za ugljični dioksid, temp. i vlagu</t>
  </si>
  <si>
    <t>Služba stručnih poslova zaštite, očuvanja i promicanja - Cerovačke špilje</t>
  </si>
  <si>
    <t>HOBO PRO V2 U-23-001 Mjerni uređaj za temp. i vlagu</t>
  </si>
  <si>
    <t>Računalo Cratos DOS - Pentium CPU, 4 GB RAM, 500 GB HD</t>
  </si>
  <si>
    <t>Ledenica Gorenje FHE 302W</t>
  </si>
  <si>
    <t xml:space="preserve">HP LaserJet Pro MFP M4728fdn </t>
  </si>
  <si>
    <t>Verbatim 3.5 Storen Save 3TB HDD</t>
  </si>
  <si>
    <t>Xerox WC 3025NI pisač</t>
  </si>
  <si>
    <t>Green Cell UPS Micropower 1500/900W</t>
  </si>
  <si>
    <t>Green Cell UPS Micropower 880/480W</t>
  </si>
  <si>
    <t>Philips 24" 24E9QDSB(00(23.8") monitor</t>
  </si>
  <si>
    <t>Cratos WIN v1MT - Pentium CUP računalo</t>
  </si>
  <si>
    <t>Komercijalno fotografiranje</t>
  </si>
  <si>
    <t>dan</t>
  </si>
  <si>
    <t>Snimanje reklama/filmova *</t>
  </si>
  <si>
    <t xml:space="preserve">Promotivna vožnja motornim vozilima  </t>
  </si>
  <si>
    <t>Snimanje parka prirode iz zraka</t>
  </si>
  <si>
    <t>događanje</t>
  </si>
  <si>
    <t>Održavanje biciklističkih natjecanja</t>
  </si>
  <si>
    <t>Održavanje rafting natjecanja</t>
  </si>
  <si>
    <t>Održavanje maratonskih utrka</t>
  </si>
  <si>
    <t>Održavanje orijentacijskog trčanja</t>
  </si>
  <si>
    <t>Održavanje pustolovnih utrka</t>
  </si>
  <si>
    <t>Održavanje paraglajding natjecanja</t>
  </si>
  <si>
    <t>Održavanje natjecanja u sportskom penjanju</t>
  </si>
  <si>
    <t>Održavanje ribolovnih natjecanja</t>
  </si>
  <si>
    <t xml:space="preserve">Održavanje natjecanja motornih vozila (auto-rally, terenska vozila, motocikli,...)  </t>
  </si>
  <si>
    <t>Organizacija javnih događanja</t>
  </si>
  <si>
    <t xml:space="preserve">Komercijalne aktivnosti u jami Mamet </t>
  </si>
  <si>
    <t>Tipska reklama</t>
  </si>
  <si>
    <t>Najam prezentacijske dvorane</t>
  </si>
  <si>
    <t>Video/powerpoint prezentacija/radionica (min. 10 osoba)</t>
  </si>
  <si>
    <t>osoba</t>
  </si>
  <si>
    <t>Zavratnica - Ulaznica za organizirane izletničke skupine (agencijski dolazak, škole, taxi brod)</t>
  </si>
  <si>
    <t>Zavratnica - Ulaznica za odrasle osobe - dnevna</t>
  </si>
  <si>
    <t>Zavratnica - brod do 6,99 m (do 23 stope)</t>
  </si>
  <si>
    <t>brod</t>
  </si>
  <si>
    <t>Zavratnica - brod od 7,00 do 10,99 m (24-35 stopa)</t>
  </si>
  <si>
    <t>Zavratnica - brod od 11,00 do 17,99 m (36-58 stopa)</t>
  </si>
  <si>
    <t>Ronjenje s bocom</t>
  </si>
  <si>
    <t>Cerovačke špilje - posjet jednoj špilji - individualni 
- djeca (7-14 g.), lokalno stanovništvo</t>
  </si>
  <si>
    <t>Cerovačke špilje - posjet jednoj špilji - individualni 
- srednjoškolci, studenti (do 25 godina), osobe s invaliditetom,  umirovljenici i planinari</t>
  </si>
  <si>
    <t>Cerovačke špilje - posjet jednoj špilji - individualni 
- odrasli</t>
  </si>
  <si>
    <t>Cerovačke špilje - posjet jednoj špilji - organizirani posjeti i grupe iznad 20 osoba - djeca (7-14 g.)</t>
  </si>
  <si>
    <t>Cerovačke špilje - posjet jednoj špilji - organizirani posjeti i grupe iznad 20 osoba - srednjoškolci, studenti (do 25 godina), osobe s invaliditetom,  umirovljenici i planinari</t>
  </si>
  <si>
    <t>Cerovačke špilje - posjet jednoj špilji - organizirani posjeti i grupe iznad 20 osoba - odrasli</t>
  </si>
  <si>
    <t>Cerovačke špilje - posjet objema špiljama - individualni 
- djeca (7-14 g.), lokalno stanovništvo</t>
  </si>
  <si>
    <t>Cerovačke špilje - posjet objema špiljama - individualni 
- srednjoškolci, studenti (do 25 godina), osobe s invaliditetom,  umirovljenici i planinari</t>
  </si>
  <si>
    <t>Cerovačke špilje - posjet objema špiljama - individualni 
- odrasli</t>
  </si>
  <si>
    <t>Cerovačke špilje - posjet objema špiljama - organizirani posjeti i grupe iznad 20 osoba - djeca (7-14 g.)</t>
  </si>
  <si>
    <t>Cerovačke špilje - posjet objema špiljama - organizirani posjeti i grupe iznad 20 osoba - srednjoškolci, studenti (do 25 godina), osobe s invaliditetom,  umirovljenici i planinari</t>
  </si>
  <si>
    <t>Cerovačke špilje - posjet objema špiljama - organizirani posjeti i grupe iznad 20 osoba - odrasli</t>
  </si>
  <si>
    <t>Speleo avantura u Cerovačkim špiljama (vođena tura u Donju špilju izvan turističke staze) - min 4 i max 8 osoba</t>
  </si>
  <si>
    <t xml:space="preserve">Obavljanje djelatnosti rafting vožnje i vožnje kanuom na dijelu toka rijeke Zrmanje </t>
  </si>
  <si>
    <t>godina</t>
  </si>
  <si>
    <t xml:space="preserve">Obavljanje djelatnosti vožnje kanuom i kajakom na dijelu toka rijeke Zrmanje </t>
  </si>
  <si>
    <t>Obavljanje djelatnosti adrenalinskog parka na ugovorno utvrđenim područjima PP Velebit</t>
  </si>
  <si>
    <t>Obavljanje djelatnosti jahanja i vožnje kočijom na ugovorno utvrđenim područjima PP Velebit</t>
  </si>
  <si>
    <t xml:space="preserve">Obavljanje djelatnosti terapijskog jahanja </t>
  </si>
  <si>
    <t xml:space="preserve">1 eur + </t>
  </si>
  <si>
    <t>Turističko vođenje za grupu - odrasle osobe (maks. 55 osoba) - do 3h</t>
  </si>
  <si>
    <t>grupa</t>
  </si>
  <si>
    <t>Turističko vođenje za grupu - učenici, studenti, umirovljenici, planinari (maks. 55 osoba) - do 3h</t>
  </si>
  <si>
    <t>Turističko vođenje za grupu - odrasle osobe (maks. 55 osoba) - do 6h</t>
  </si>
  <si>
    <t>Turističko vođenje za grupu - učenici, studenti, umirovljenici, planinari (maks. 55 osoba) - do 6h</t>
  </si>
  <si>
    <t>Naknada za agencijska vođenja 
(sa sklopljenim Ugovorom o koncesijskom odobrenju)</t>
  </si>
  <si>
    <t>Naknada za agencijska vođenja 
(bez sklopljenog Ugovora o koncesijskom odobrenju)</t>
  </si>
  <si>
    <t>Najam kioska (Zavratnica)</t>
  </si>
  <si>
    <t>Najam tipske (blok) kućice (Cerovačke špilje)</t>
  </si>
  <si>
    <t>Najam prostora (kafić) Cerovačke špilje</t>
  </si>
  <si>
    <t>Cjenik usluge punjenja električnih vozila - naknada za potrošenu energiju (s PDV-om)</t>
  </si>
  <si>
    <t>minuta</t>
  </si>
  <si>
    <t>Cjenik usluge punjenja električnih vozila - naknada za prekomjerno zauzimanje konektora  preko 180 minuta (s PDV-om)</t>
  </si>
  <si>
    <t>NAPOMENE</t>
  </si>
  <si>
    <t>*Ulazak u uvalu Zavratnica besplatan je za djecu do 7 godina, domicilno stanovništvo (Zavratnica, Jablanac, Stinica)</t>
  </si>
  <si>
    <t>*sva vođenja je potrebno najaviti 7 dana unaprijed</t>
  </si>
  <si>
    <t>Organiziranje turističkog vođenja i prihvata posjetitelja na ugovorno utvrđenim područjima Parka prirode „Velebit“-planirana objava javnog poziva</t>
  </si>
  <si>
    <t>1 godina</t>
  </si>
  <si>
    <t>2,65 eur/osoba</t>
  </si>
  <si>
    <t>početkom 2023.</t>
  </si>
  <si>
    <t>mogućnost sklapanja Ugovora sa zainteresiranim agencijama</t>
  </si>
  <si>
    <t>3 godine</t>
  </si>
  <si>
    <t>465 eur/godina</t>
  </si>
  <si>
    <t>Pružanje jednostavnih prodajnih usluga u uvali Zavratnici</t>
  </si>
  <si>
    <t>3 godina</t>
  </si>
  <si>
    <t>2000 eur/godina</t>
  </si>
  <si>
    <t>mogućnost sklapanja Ugovora sa zainteresiranim subjektom</t>
  </si>
  <si>
    <t>Postojeći Ugovori o koncesijskom odobrenju vrijede do kraja 2023. godine. Ustanova planira do kraja 2022. godine raspisati javni poziv za prikupljanje ponuda za sklapanje Ugovora o koncesijskom odobrenju za 2023. godinu.</t>
  </si>
  <si>
    <t xml:space="preserve">Glavni izazov po pitanju održivog korištenja šumskih ekosustava je, dakle, usklađivanje šumarskih tradicija i praksi s novim zakonskim obvezama i implementacijom EM. Kako bi se u tome uspjelo potrebno je razvijati kapacitete i znanja na području šumarstva i zaštite prirode te sukladno novim spoznajama unaprjeđivati upravljanje šumskim ekosustavima, čime se javlja odličan preduvjet za još bolju suradnju između JU i HŠ. </t>
  </si>
  <si>
    <t xml:space="preserve">ravnatelj
Mario Šaban, struč. spec. ing. sec., struč.spec.oec.	
	</t>
  </si>
  <si>
    <t>struč. spec. ing. sec., struč.spec.oec.</t>
  </si>
  <si>
    <t>6 djelatnika</t>
  </si>
  <si>
    <t>Glavni čuvar prirode</t>
  </si>
  <si>
    <t>Vodič</t>
  </si>
  <si>
    <t>Voditelj protupožarne zaštite tehničkih poslova i održavanja</t>
  </si>
  <si>
    <t>U Ustanovi posjedujemo speleološku opremunabavljenu kroz projekt CICS za ulaske u ne uređene speleološke objekte tako da istu planiramo aktivno koristiti u organizaciji programa</t>
  </si>
  <si>
    <t>komad</t>
  </si>
  <si>
    <t>IZNOS (EUR)</t>
  </si>
  <si>
    <t xml:space="preserve">Web stranica na vizualno atraktivan i lako pristupačan način komunicira vrijednosti Velebita i važnost njihovog očuvanja, mogućnosti posjećivanja, pravila ponašanja, upute za siguran posjet, aktivnosti JU na očuvanju te mogućnost uključivanja u aktivnosti očuvanja. 
</t>
  </si>
  <si>
    <t>Broj korisnika koncesijskih odobrenja koji su sudjelovali na edukaciji za vodiče na području Parka.</t>
  </si>
  <si>
    <t>Za nove agencije koncesionare redovito radimo edukaciju vodiča za vođenja u Parku.</t>
  </si>
  <si>
    <t>U nastojanju činjenja konkretnih aktivnosti na terenu, osluškivanja potreba, rješavanja problema i odašiljanja pozitivne poruke suradnje, tijekom 2023. godine održati ćemo volontersku akciju sadržaj, mjesto i vrijeme održavanja koje ćemo odrediti prema aktualnoj situaciji i uvijek prema informacijama koje prikupljamo s terena. Ovo je ujedno aktivnost iz Plana upravljanja Rezervatom biosfere "Planina Velebit".</t>
  </si>
  <si>
    <t xml:space="preserve">Revidirati kartu rasprostranjenosti ciljnih stanišnih tipovova travnjaka na području Parka. </t>
  </si>
  <si>
    <r>
      <rPr>
        <sz val="10"/>
        <rFont val="Calibri"/>
        <family val="2"/>
        <charset val="238"/>
        <scheme val="minor"/>
      </rPr>
      <t>Izraditi LiDAR i prateći ortofoto snimak za područje Parka.</t>
    </r>
    <r>
      <rPr>
        <sz val="10"/>
        <color rgb="FFFF0000"/>
        <rFont val="Calibri"/>
        <family val="2"/>
        <charset val="238"/>
        <scheme val="minor"/>
      </rPr>
      <t> </t>
    </r>
  </si>
  <si>
    <t xml:space="preserve">Poticati organizirane akcije čišćenja divljih odlagališta otpada. </t>
  </si>
  <si>
    <t xml:space="preserve">Redovito održavanje koje je nužno napraviti prije sezone, a podrazumijeva popravak  i podzidavanje staze koja se uslijed vremenskih uvjeta uruši, bojanja drvene kućice i WC-a, prosijecanje grana na stazi prema vidikovcu, uređenje svih sadržaja vidikovca, te otklanjanje svih drugih oštećenja nastalih tijekom zimskog perioda. </t>
  </si>
  <si>
    <t>Planiramo nastaviti suradnju sa sportskim udrugama koje provode aktivnosti na području Parka, kao i suradnju sa organizatorima tradicionalnih sportskih događanja na Velebitu (biciklističke, pustolovne i dr. utrke). Organizacija utrka BOŠT, Srce Velebita, Jasenice</t>
  </si>
  <si>
    <t>Broj djelatnika u Službi svake godine raste.
u Službi radi barem 1 djelatnika više nego 2022.</t>
  </si>
  <si>
    <t>Broj djelatnika u Službi raste.
u Službi radi barem 1 djelatnika više nego 2022.
Broj djelatnika odgovara potrebama JU.</t>
  </si>
  <si>
    <t>Posjetiteljski objekti u sklopu projekta su završeni tijekom 2022. godine, no još uvijek izvođač radova otkanja nedostatke utvrđene tijekom korištenja objekata.Planira se  dokup el. energije za postavljanje dodatne punionice koju će sufinancirati Porsche.</t>
  </si>
  <si>
    <t>Broj  održanih sastanaka</t>
  </si>
  <si>
    <t>Planirana aktivnost se neće provoditi zbog nedostatka financijskih sredstava i ljudskih kapaciteta u Službi stručnih poslova zaštite očuvanja i promicanja. Također, s obzirom na projekt "Usluga razvoja programa praćenja za vrste i stanišne tipove od interesa za EU" u sklopu OPKK projekta "Razvoj sustava praćenja stanja vrsta i stanišnih tipova" koji provodi MINGOR  smatramo kako je bespotrebno razvijati   programe za praćenje dok ne budu razvijeni programi u sklopu navedenog projekta.</t>
  </si>
  <si>
    <t>Uspostaviti i provoditi praćenje brojnosti, gniježđenja i preleta ciljnih vrsta ptica grabljivica ušare, surog orla te sivog sokola.</t>
  </si>
  <si>
    <t xml:space="preserve">Planirana aktivnost se neće provoditi zbog nedostatka  financiskih sredstava i ljudskih kapaciteta. </t>
  </si>
  <si>
    <t xml:space="preserve">Planirana aktivnost se neće provoditi zbog nedostatka ljudskih kapaciteta. </t>
  </si>
  <si>
    <t xml:space="preserve">Planirana aktivnost se neće provoditi zbog nedostatka  ljudskih kapaciteta. </t>
  </si>
  <si>
    <t xml:space="preserve">Planirana aktivnost se neće provoditi zbog nedostatka financijskih sredstava i ljudskih kapaciteta. </t>
  </si>
  <si>
    <t>Aktivnost je većim dijelom odrađena u sklopu izrade Pripremnih radova za Prostorni plan PP Velebit.</t>
  </si>
  <si>
    <t>Planirana aktivnost se neće provoditi zbog nedostatka financijskih sredstava i ljudskih kapaciteta u Službi stručnih poslova zaštite očuvanja i promicanja.</t>
  </si>
  <si>
    <t>2023. će se obnoviti table na postojećoj poučnoj stazi na Krupi, a u narednom periodu će se uređivati dodatne.</t>
  </si>
  <si>
    <t>Većina je odrađena 2022. godine</t>
  </si>
  <si>
    <t xml:space="preserve">Još uvijek nije definiran model funkcioniranja Regionalnog speleološkog referentnog centra tako da nismo u mogućnosti niti provoditi predmetne programe. </t>
  </si>
  <si>
    <t>Priručnik za edukatore će se raditi nakon što do kraja budu razrađeni svi programi edukacije i interpretacije.</t>
  </si>
  <si>
    <t>Planirana aktivnost se neće provoditi zbog nedostatka  financijskih sredstava i ljudskih kapaciteta.</t>
  </si>
  <si>
    <t xml:space="preserve">Planirana aktivnost se neće provoditi zbog nedostatka  financijskih sredstava i ljudskih kapaciteta. </t>
  </si>
  <si>
    <t xml:space="preserve">Planirana aktivnost se neće provoditi zbog nedostatka  financjiskih sredstava i ljudskih kapaciteta. </t>
  </si>
  <si>
    <t>Planirana aktivnost se neće provoditi zbog nedostatka  financijskih sredstava.</t>
  </si>
  <si>
    <t xml:space="preserve">Puno razne opreme je nabavljeno kroz projekt Centar izvrsnosti Cerovačke špilje, tako da nema potrebe za ovom aktivnosti u 2023. godini. </t>
  </si>
  <si>
    <r>
      <rPr>
        <sz val="10"/>
        <rFont val="Calibri"/>
        <family val="2"/>
        <charset val="238"/>
        <scheme val="minor"/>
      </rPr>
      <t>Godišnji program zaštite, održavanja, očuvanja, promicanja i korištenja Javne ustanove "Park prirode Velebit" (Ustanova) za 2023. godinu (GPZ 2023) izrađen je na temelju prijedloga Plana upravljanja Parkom prirode Velebit i pridruženim zaštićenim područjima i područjima ekološke mreže za razdoblje  od 2022. do 2023. godine. S obzirom na veličinu područja,  veliku bioraznolikost (29 ciljnih stanišnih tipova, 47 ciljnih vrsta, 30 ciljnih vrsta ptica), dodatnih 19 područja ekološke mreže za koje je ustanova postala nadležna za upravljanje temeljem Uredbe o ekološkoj mreži i nadležnostima javnih ustanova za upravljanje područjima ekološke mreže, a kako bi se obuhvatili svi segmenti i izazovi s kojima se susrećemo u prostoru Planom je definirano jako puno aktivnosti koje u ovom trenutku nadilaze kadrovske i financijske kapacitete Ustanove. Napomenuli bi da i dalje stoje činjenice koje su glavna prepreka učinkovitom upravljanju i vrlo je važno usmjeriti aktivnosti prema njihovom otklanjanju. To se prvenstveno odnosi na
- nepostojanje Prostornog plana kao temeljnog planskog dokumenta,                                                                                                                                                                                                                                                                  
- nedostatan broj stručnog osoblja u Ustanovi ( prvenstveno kadrovska neekipiranost Stručne službe) u odnosu na složenost predstojećih poslova (upravljanje Velebitom kao NATURA 2000 područjem, projektne aktivnosti) i na  površinu zaštićenog prostora PPV-a.   Ove godine iz Ustanove je otišlo dvoje djelatnika iz Stručne službe i Službe čuvara prirode  koji su imali veliko iskustvo rada u Ustanovi i na čiji angažman računalo prilikom definiranja aktivnosti,
- nedostatna financijska sredstva za provođene aktivnosti predviđenih Planom upravljanja.</t>
    </r>
    <r>
      <rPr>
        <sz val="11"/>
        <rFont val="Calibri"/>
        <family val="2"/>
        <charset val="238"/>
        <scheme val="minor"/>
      </rPr>
      <t xml:space="preserve">
                                                                                                                                                                                                                                                                        </t>
    </r>
  </si>
  <si>
    <r>
      <rPr>
        <sz val="10"/>
        <rFont val="Calibri"/>
        <family val="2"/>
      </rPr>
      <t>Euroazijski ris</t>
    </r>
    <r>
      <rPr>
        <i/>
        <sz val="10"/>
        <rFont val="Calibri"/>
        <family val="2"/>
      </rPr>
      <t xml:space="preserve"> (Lynx lynx) </t>
    </r>
    <r>
      <rPr>
        <sz val="10"/>
        <rFont val="Calibri"/>
        <family val="2"/>
      </rPr>
      <t>i vuk</t>
    </r>
    <r>
      <rPr>
        <i/>
        <sz val="10"/>
        <rFont val="Calibri"/>
        <family val="2"/>
      </rPr>
      <t xml:space="preserve"> Canis lupus</t>
    </r>
  </si>
  <si>
    <t>Kod aktivnosti u planskoj godini: AA12</t>
  </si>
  <si>
    <t>PROCJENA TROŠKA PROVEDBE (EUR)</t>
  </si>
  <si>
    <t xml:space="preserve">U suradnji s NPSV utvrditi uzroke pada brojnosti tetrijeba gluhana na području Velebita.   </t>
  </si>
  <si>
    <t xml:space="preserve">Broj ostvarenih suradnji na razvoju projekata.
</t>
  </si>
  <si>
    <t>Aktivnost ugovorena sa OIKON d.o.o.</t>
  </si>
  <si>
    <t xml:space="preserve">
Izvješća o praćenju s georeferenciranim podacima o preletu vrste.</t>
  </si>
  <si>
    <t>Uspostavljen protokol za praćenje.
Izvješća o provedenom praćenju stanja s georeferenciranim podacima o brojnosti jedinki, rasprostranjenosti.</t>
  </si>
  <si>
    <t>Izvješće o inventarizaciji i vrednovanju za pojedina područja  s preporukama za prilagodbu upravljanja i interpretaciju.</t>
  </si>
  <si>
    <t xml:space="preserve">Izvješća o stanju elemenata kulturne baštine s područja Parka.
</t>
  </si>
  <si>
    <t>Infrastrukturni elementi su redovito održavani i podržavaju željeni doživljaj Parka.</t>
  </si>
  <si>
    <t xml:space="preserve">Dovršena projektna dokumentacija (izvedbeni projekt) i ishodovane dozvole.
Osigurano financiranje iz EU fondova.
</t>
  </si>
  <si>
    <t xml:space="preserve">Broj sastanaka/komunikacija s Općinom Jasenice i drugim ključnim dionicima.
Idejno rješenje (s utvrđenim sadržajima) usklađeno s Planom upravljanja posjećivanjem za područje Tulovih greda (DA8).
Izrađena projektna dokumentacija i ishodovane potrebne dozvole.
Osigurano financiranje iz EU fondova.
</t>
  </si>
  <si>
    <t xml:space="preserve">Definirane lokacije.
</t>
  </si>
  <si>
    <t>Bilješka sa zaključkom redovnog godišnjeg  konzultativnog sastanka s penjačima aktivnim u penjačkoj zoni.
Broj i vrsta provjerenih i uređenih elemenata penjačke infrastrukture.</t>
  </si>
  <si>
    <t xml:space="preserve">Broj različitih vrsta intepretativnih vođenja u ponudi JU.
</t>
  </si>
  <si>
    <t>Informacija i uputa za korištenje široko raširenih aplikacija dostupna na mrežnoj stranici JU.
Broj unesenih opažanja s područja Parka godišnje.</t>
  </si>
  <si>
    <t xml:space="preserve">Broj različitih edukativno-intepretativnih materijala u ponudi.
</t>
  </si>
  <si>
    <t xml:space="preserve">Broj tiskanih primjeraka godišnje.
</t>
  </si>
  <si>
    <t>Broj sastanaka s dionicima koji upravljaju lokacijama od interesa za postavljanje dodatnih sadržaja.
Broj odmorišta uz autocestu s postavljenim informativno-edukativnim sadržajima.
Ukupni broj informativno-edukativnih sadržaja na širem području Parka.</t>
  </si>
  <si>
    <t xml:space="preserve">Broj održanih sastanaka.
</t>
  </si>
  <si>
    <t xml:space="preserve">
Broj sastanaka sa pružateljima turističkih usluga na području Parka.
Broj izdanih koncesijskih odobrenja.
Broj korisnika turističkih usluga koncesionara.</t>
  </si>
  <si>
    <t xml:space="preserve">Broj prototipova suvenira osmišljenih i izrađenih u suradnji s vanjskim stručnjacima.
</t>
  </si>
  <si>
    <t>Planiramo sudjelovati na sajmu turizma Place2go zajedno sa ostalim zaštićenim područjima Hrvatske, te na sajmu tradicionalnih proizvoda Jesen u Lici u Gospiću. Ovo je ujedno aktivnost iz plana upravljanja Rezervatom Biosfere "Planina Velebit". Planiramo nastaviti oglašavanje kroz razne medije sukladno odobrenim financijskim sredstvima.. Sajmovi, jumbo tabla zadar, oglašavanje na plažama, promotivni video Lacko, radio oglašavanje,</t>
  </si>
  <si>
    <t>Upravna zgrada JU „Park prirode Velebit“ prilikom izgradnje nije imala obuhvaćeno konačno uređenje potkrovlja (prvog kata). Ovaj prostor je bio predviđen za opremanje biblioteke i prostora za tihi rad studenata, prostorije za čuvanje herbarijske zbirke, dva uredska prostora, te  jedinice za smještaj znanstvenika koji dolaze raditi u zaštićeno područje Velebita, a činile bi ga čajna kuhinja, sanitarni čvor i dvije sobe za smještaj.
Na ovaj način, zgrada u kojoj je smještena Uprava Parka prirode „Velebit“, zajedno s prizemljem u kojemu su smješteni uredi, prezentacijska dvorana i suvenirnica, postala bi zaokružena cjelina u kojoj se može ostvariti jedinstvena usluga od administrativnih, edukativnih i promidžbenih usluga a sve u službi zaštite prirode.
Najveće zaštićeno područje Republike Hrvatske zaslužuje i opravdava ovakvu temeljnu infrastrukturu.</t>
  </si>
  <si>
    <t>Naziv projekta:  Uređenje potkrovlja/ kata u Upravnoj zgradi JU Parka prirode Velebit u Gospiću</t>
  </si>
  <si>
    <t>Nositelj projekta:  JU PP Velebit</t>
  </si>
  <si>
    <t>Partner na projektu: /</t>
  </si>
  <si>
    <t xml:space="preserve">Broj razvijenih volonterskih programa u ponudi. 
Broj volontera i korisnika tih programa.
</t>
  </si>
  <si>
    <t xml:space="preserve">Izrađeno izvješće i prijedlog zaštite.
</t>
  </si>
  <si>
    <t>Kod aktivnosti u planskoj godini: EC4</t>
  </si>
  <si>
    <t>Financijska vrijednost projekta: 1.060.000,00 EUR</t>
  </si>
  <si>
    <t>Financijska vrijednost projekta: 1.725.400,00 EUR</t>
  </si>
  <si>
    <t>Financijska vrijednost projekta: 135.000,00</t>
  </si>
  <si>
    <t xml:space="preserve">Evidencija poduzetih aktivnosti i ostvarene suradnje.
</t>
  </si>
  <si>
    <t>Služba čuvara prirode, Služba općih i zajedničkih poslova</t>
  </si>
  <si>
    <t>Inventarizacija  kulturne baštine za odabrana područja</t>
  </si>
  <si>
    <t>Područje koje će biti obuhvaćeno će se definirati nakon razgovora sa arheolozima</t>
  </si>
  <si>
    <t>U narednom razdoblju JU planira jačanje suradnje s relevantnim znanstveno-istraživačkim institucijama koje djeluju na području Parka. Značajan iskorak je osnivanje zajedničkog Stručnog savjeta kao tijela koji će koordinirati aktivnosti vezane uz inventarizaciju, vrednovanje, očuvanje i obnovu kulturne baštine. S obzirom na ograničena financijska sredstva inventarizacija će raditi parcijalno  na područjima za koja se nakon konzultacija sa stručnjacima utvrde kao važna ili ona koja su manje obuhvaćena prethodnim istraživanjima.</t>
  </si>
  <si>
    <t>Pravilnik o unutarnjem redu u Parku prirode "Velebit"</t>
  </si>
  <si>
    <t>Za lokalitete na području Krupe i Tulovih greda izraditi i implementirati planove upravljanja posjećivanjem s projektom opremanja jednostavnom posjetiteljskom infrastrukturom.</t>
  </si>
  <si>
    <t>Speleološka i biospeleološka istraživanja odabranih špilja i jama koje su ciljna staništa.</t>
  </si>
  <si>
    <t>odabrane špilje i jame koje su ciljna staništa na podruju PP Velebit</t>
  </si>
  <si>
    <t>u Službi radi barem 1 djelatnika više nego 2022.</t>
  </si>
  <si>
    <t>Centar izvrsnosti "Cerovačke špilje</t>
  </si>
  <si>
    <t>poslovni  objekt  koji uključuje suvenirnicu,  urede, laboratorij, kafić, zatim parkiralište, staze do špilja i  špilje uređene za posjećivanje,</t>
  </si>
  <si>
    <t>Viša stručna savjetnica za šume</t>
  </si>
  <si>
    <t xml:space="preserve">U špilji Vratolom potvrđene su porodiljne kolonije ciljnih vrsta oštrouhog i dugonogog šišmiša. U vrijeme migracija u špilji su zabilježene populacije ciljnih vrsta dugonogi šišmiš, dugokrili pršnjak i Blazijev potkovnjak (Hamidović, 2008; Ratko i Zrnčić, 2013).  Za sve tri vrste šišmiša na području špilje Vratolom stupanj očuvanosti stanišnih obilježja koja su značajna za ovu vrstu, prema SDF, ocijenjen je kao izvanredan. 
2010). Ciljni stanišni tip Špilje i jame zatvorene za javnost (8310) nalazimo PEM Područje oko špilje Vratolom. Stupanj očuvanja stanišnog tipa, prema SDF, je ocjenjen kao dobra očuvanost. </t>
  </si>
  <si>
    <t>Javna ustanova "Park prirode Velebit", posjeduje edukativno-interpretacijsku tablu na lokalitetu Velnačka glavica, s osnovnim informacijama o prirodnim vrijednostima i značaju ovog mikrolokaliteta. U sklopu geološkog vodiča Velebitom, ovaj lokalitet je detaljnije obrađen i predstavljen.</t>
  </si>
  <si>
    <t>Udruga Biom označila je deset jedinki bjeloglavog supa (Gyps fulvus) GPS odašiljačima, od kojih su četvero u više navrata koristili POP PP Velebit. Udruga BIOM trenutno provodi LIFE projekt za očuvanje supova u RH- LIFE SUPport te nam je plan dogovoriti s njima suradnju na projektu. Također Udruga Rewilding je zainteresirana za izgradnju i organizaciju hranilišta na području sjevernog Velebita.</t>
  </si>
  <si>
    <t>Na području Parka prirode Velebit izdvojeno je 30 speleoloških objekata  kao ciljnih staništnih tipova te će se provoditi istraživanja za odabrane objekte u okviru financijskih mogućnosti.</t>
  </si>
  <si>
    <t>U području EM Zrmanja očuvana su ciljna vodena i travnjačka staništa i uz njih vezane vrste u povoljnom stanju očuvanosti.</t>
  </si>
  <si>
    <t>Reprint postojećih promidžbenih materijala će se raditi po potrebi. U planu je izrada nove turističke karte PPV.</t>
  </si>
  <si>
    <t>U Službi za marketing i komercijalne poslove  u skladu s financijskim planom za 2023. slijedeće godine planira jedan novi zaposleni, stručni savjetnik koji bi bio angažiran za vođenje CICŠ.</t>
  </si>
  <si>
    <t>u Službi protupožarne zaštite, tehničkih poslova i održavanja u skladu s financijskim planom za 2023. slijedeće godine planira jedan novi zaposleni.</t>
  </si>
  <si>
    <t>Tijekom 2022. u CICŠ zaposleno je 4 vodiča i 1 prodavač suvenira čije plaće su financiranje vlastitim sredstvima Ustanove. S obzirom na povećan obim posla tijekom  slijedeće sezone planira se dodatno zapošljavanje najmanje 2 djelatnika.</t>
  </si>
  <si>
    <t>Uključivanje djelatnika u edukativne programe poput tečajeva stranih jezika, rad u GIS-u, specijalizirane tematske edukacije i sl., od izuzetne su važnosti kao mjera sustavnog podizanja kvaliete rada.</t>
  </si>
  <si>
    <t>Izrađenaa projektna dokumentacije za uređenje i dopuna građevinske dozvole</t>
  </si>
  <si>
    <t>U Parku prirode Velebit je istražena i inventarizirana bogata georaznolikost te valorizirana  i očuvana vrijedna geobaština.</t>
  </si>
  <si>
    <t xml:space="preserve">
Broj ostvarenih suradnji na razvoju projekata.
</t>
  </si>
  <si>
    <t>Broj ostvarenih suradnji sa planinarskim društvima vezano za obnovu planinarskih objekata</t>
  </si>
  <si>
    <t>provedeno redovito održavanje Kudinog mosta</t>
  </si>
  <si>
    <t>Evidencija provedenih projekata</t>
  </si>
  <si>
    <t>AA34</t>
  </si>
  <si>
    <t>Praćenje  i dojavljivanje u Sustav za dojavu i praćenje uhvaćenih, usmrćanih, ozljeđenjih i bolesnih strogo zaštićenih životinja</t>
  </si>
  <si>
    <t>Zavod za zaštitu okoliša i prirode</t>
  </si>
  <si>
    <t>broj prijava upućenih Zavodu za zaštitu okoliša i prirode</t>
  </si>
  <si>
    <t>Uvala Malin nalazi se 2,5 km južno od mjesta Sveti juraj kod sela Žrnovnica. U prošlosti tu je bio izgrađen mlin (žrvanj) za mljevenje žitarica pokretan snagom vode potoka koji se ulijevao u uvalu. Danas je cijeli prostor hortikulturno uređen u sklopu turističkog resorta, a izgrađeno je i prenamijenjeno više objekata za potrebe istog. Prema projektu kanalizacijski sustav svih objekata spojen je na biomehanički pročistač, a upuštanje iz njega u more obavlja se izvan uvale prema otvorenom moru. Uvalu štite dva lukobrana, a unutar nje na istočnoj strani nalazi se kameno-betosko i pontonsko pristanište za manja plovila za potrebe resorta. Osim turističkih objekata sa istočne strane uvale nalaze se i privatni objekti koji nisu u samom obalnom pojasu već nešto dalje.  Na ulazu u uvalu ispred lukobrana na površini mora vidi se nekoliko snažnih izvora slatke vode u obliku vrulja. 
Vizualnim pregledom nema vidljivih ugroza.
Uvala Duboka nalazi se 1 km južnije od uvale Malin i također ju odlikuju površinski izvori na kopnu koji se u obliku potoka ulijeva u more. U prošlosti je uz potok bio i mlin za mljevenje, a kasnije je izgrađeno i vodocrpilište i pristanište za brodove koji su vozili vodu za kaznionicu na Golom otoku. U Uvali su i tri privatna objekta, ali nema stalnih stanovnika. Pristup uvali je moguć automobilom do 50m od kuća. Betonsko pristanište  dužine 18 m izgrađeno je na južnoj strani uvale i rubom uvale betoniranom stazom povezano s vodocrpilištem. Također na kraju uvale je i malo pontonsko pristanište za koje je privezana polupotopljena brodica. Na južnoj strani uvale uz betonsko pristanište nalaze se i dva kontejnera za smještaj ribarske opreme (vrše).
Vizualnim pregledom utvrđena je manja količina krupnog metalnog otpada iza objekta vodocrpilišta.</t>
  </si>
  <si>
    <t>Prilikom redovnog nadzora objekata kulturne baštineprovjeravati će se i bilježiti prisutnost strogo zaštićenih vrsta (šišmiši, ptice)</t>
  </si>
  <si>
    <t>Dojavljivanje se vrši prema Zavodu za zaštitu okoliša i prirode putem obasca za dojavu na mrežnoj stranici, uključujući i sve vrste sisavaca, te se podaci koriste i za potrebe izrade  Europskog atlasa sisavaca EMMA 2</t>
  </si>
  <si>
    <r>
      <t xml:space="preserve">Broj održanih sastanaka.
</t>
    </r>
    <r>
      <rPr>
        <sz val="10"/>
        <color theme="0" tint="-0.249977111117893"/>
        <rFont val="Calibri"/>
        <family val="2"/>
        <charset val="238"/>
        <scheme val="minor"/>
      </rPr>
      <t/>
    </r>
  </si>
  <si>
    <t xml:space="preserve">Izvješće o opažanjima i po potrebi provedenim mjerama. 
</t>
  </si>
  <si>
    <t xml:space="preserve">
Broj ostvarenih suradnji na razvoju projekata.
Evidencije provedenih projekata. </t>
  </si>
  <si>
    <t xml:space="preserve">Izrađen popis lokaliteta geobaštine temeljem postojećih podataka.
</t>
  </si>
  <si>
    <t>Ažurirana prostorna baza speloloških objekata Parka.
Broj izvještaja prema MINGOR.</t>
  </si>
  <si>
    <t xml:space="preserve">Broj održanih sastanaka s nadležnim institucijama.
</t>
  </si>
  <si>
    <t xml:space="preserve">Broj ostvarenih suradnji.
</t>
  </si>
  <si>
    <t xml:space="preserve">
Broj slučajeva nepropisnog odlaganja otpada.</t>
  </si>
  <si>
    <t xml:space="preserve">Popis evidentiranih lokaliteta.
Broj prijava nadležnim intitucijama i inspekciji.
</t>
  </si>
  <si>
    <t>Broj lokalnih OPG-ova s kojima je uspostavljena redovita suradnja.
U okviru CICŠ uspostavljena je prodaja lokalnih proizvoda.</t>
  </si>
  <si>
    <t>Napravljen postav keramike u Cerovačkim špiljama</t>
  </si>
  <si>
    <t xml:space="preserve">
Prometnice od ključnog značaja za sustav posjećivanja PPV su u zadovoljavajućem stanju.</t>
  </si>
  <si>
    <t xml:space="preserve">pješačke staze na području Parka uključene u sustav planinarskih putova HPS i standardno označene.
</t>
  </si>
  <si>
    <t xml:space="preserve">Broj održanih sastanaka sa ključnim institucijama.
Popis prioritetnih područja na kojima je potrebno osigurati signal mobilne mreže.
</t>
  </si>
  <si>
    <t xml:space="preserve">
 izvješća o provedenom nadzoru- Dnevnik nadzora, s brojem i vrstom utvrđenih i procesuiranih kršenja pravila, te vrstom i brojem uočenih tragova  ponašanja u neskladu s pravilima. </t>
  </si>
  <si>
    <t xml:space="preserve">Nabavljena i instalirana oprema za praćenje utjecaja.
</t>
  </si>
  <si>
    <t>Prema uputi Zavoda za zaštitu okoliša i prirode u svrhu održivog upravljanja Cerovačkim špiljama, osim praćenja mikroklimatskih uvjeta, uspostaviti će se praćenje šišmiša, podzemna fauna i lampenflora</t>
  </si>
  <si>
    <t xml:space="preserve">Svi postavi i drugi interpretacijsko-edukacijski sadržaji su u dobrom stanju.
</t>
  </si>
  <si>
    <t xml:space="preserve">Pregled primjera dobre prakse.
Broj studijskih putovanja u druga zaštićena područja.
</t>
  </si>
  <si>
    <t xml:space="preserve">Broj održanih sastanaka.
Broj zajedničkih promotivnih inicijativa.
</t>
  </si>
  <si>
    <t xml:space="preserve">Izrađen popis literature i dokumentacije.
</t>
  </si>
  <si>
    <t xml:space="preserve">GODIŠNJI PROGRAM ZAŠTITE, ODRŽAVANJA, 
OČUVANJA, PROMICANJA I KORIŠTENJA     
  ZA 2023. GODINU                                                                              </t>
  </si>
  <si>
    <r>
      <t xml:space="preserve">Po potrebi organizirati čišćenje potkrovlja crkve sv. Križa od nakupljenog guana (nakon što porodiljna kolonija napusti sklonište).   </t>
    </r>
    <r>
      <rPr>
        <b/>
        <sz val="10"/>
        <rFont val="Calibri"/>
        <family val="2"/>
        <scheme val="minor"/>
      </rPr>
      <t xml:space="preserve">    </t>
    </r>
  </si>
  <si>
    <t>Posljedice klimatskih promjena dugoročno mogu imati negativan utjecaj na stabilnost podzemnih voda u masivu Velebita pa posljedično time i na proces okršavanja. Tijekom speleoloških istraživanja ledenica uočeno je postupno smanjenje volumena stalnog snijega što se pripisuje zatopljenju. Prema uputi Zavoda za zaštitu okoliša i prirode u svrhu održivog upravljanja Cerovačkim špiljama, osim praćenja mikroklimatskih uvjeta, uspostaviti će se praćenje šišmiša, podzemna fauna i lampenflora</t>
  </si>
  <si>
    <r>
      <t xml:space="preserve">
</t>
    </r>
    <r>
      <rPr>
        <sz val="10"/>
        <rFont val="Calibri"/>
        <family val="2"/>
        <scheme val="minor"/>
      </rPr>
      <t xml:space="preserve">Signalizacija na području Parka usklađena je s Pravilnikom o jedinstvenom vizualnom identitetu zaštite prirode u RH i službenim standardima za planinarsku signalizaciju te je u dobrom stanju i sigurna za korištenje.
Postavljene oznake upozorenja na područjima sa većim rizikom od nesreće (mjesta izloženija odronu i sl.).
</t>
    </r>
  </si>
  <si>
    <r>
      <t xml:space="preserve">Razviti i provoditi edukativno-pustolovne </t>
    </r>
    <r>
      <rPr>
        <i/>
        <sz val="10"/>
        <rFont val="Calibri"/>
        <family val="2"/>
        <scheme val="minor"/>
      </rPr>
      <t>outdoor</t>
    </r>
    <r>
      <rPr>
        <sz val="10"/>
        <rFont val="Calibri"/>
        <family val="2"/>
        <scheme val="minor"/>
      </rPr>
      <t xml:space="preserve"> programe – speleološke avanturističke ture za razne profile posjetitelja planirane u okviru Centra izvrsnosti "Cerovačke špilje".</t>
    </r>
  </si>
  <si>
    <r>
      <t>Nastaviti surađivati s turističkim sektorom u promociji Parka kao destinacije sigurnog aktivnog turizma (</t>
    </r>
    <r>
      <rPr>
        <i/>
        <sz val="10"/>
        <rFont val="Calibri"/>
        <family val="2"/>
        <scheme val="minor"/>
      </rPr>
      <t>oglašavanje, sajmovi, publikacije, stručna vođenja novinara).</t>
    </r>
  </si>
  <si>
    <r>
      <t xml:space="preserve">Uključiti se i promovirati nacionalne i međunarodne trans </t>
    </r>
    <r>
      <rPr>
        <i/>
        <sz val="10"/>
        <rFont val="Calibri"/>
        <family val="2"/>
        <scheme val="minor"/>
      </rPr>
      <t>outdoor</t>
    </r>
    <r>
      <rPr>
        <sz val="10"/>
        <rFont val="Calibri"/>
        <family val="2"/>
        <scheme val="minor"/>
      </rPr>
      <t xml:space="preserve"> mreže i inicijative (pješačke, trkačke, penjačke i sl.).</t>
    </r>
  </si>
  <si>
    <t>Unutar stručne službe ustrojiti odjele (ustrojstvene jedinice) koji odgovaraju potrebama provedbe ovog PU te osigurati financijska sredstva za rad 15 dodatnih djelatnika u Službi stručnih poslova zaštite, očuvanja i promicanja Parka prirode.</t>
  </si>
  <si>
    <t>Broj djelatnika u Službi svake godine raste. u Službi radi barem 1 djelatnika više nego 2022.</t>
  </si>
  <si>
    <t>Osigurati financijska sredstva za rad barem 5 dodatnih djelatnika u Službi marketinga i komercijalnih poslova.</t>
  </si>
  <si>
    <t xml:space="preserve">Plan upravljanja Plan upravljanja Parkom prirode Velebit i pridruženim zaštićenim područjima i  područjima ekološke mreže (PU 6017)
2022. – 2031.
</t>
  </si>
  <si>
    <t>Pravilnik o unutarnjem ustrojstvu i načinu rada JU "Park prirode Velebit",Pravilnik o izmjenama i dopunama Pravilnika o unutarnjem ustrojstvu i načinu rada Javne ustanove "Park prirode Velebit",  Pravilnik o II. Izmjenama i dopunama Pravilnika o unutarnjem ustrojstvu i načinu rada Javne ustanove "Park prirode Velebit"</t>
  </si>
  <si>
    <t xml:space="preserve">2007.; 2021., 2021.
</t>
  </si>
  <si>
    <t>Pravilnik o plaćama i naknadama; Pravilnik o izmjenama i dopunama Pravilnika o plaćama i naknadama</t>
  </si>
  <si>
    <t>2007.; 2021</t>
  </si>
  <si>
    <t xml:space="preserve">Pravilnik o provođenju postupka jednostavne  nabave; </t>
  </si>
  <si>
    <t>2017., 2022.</t>
  </si>
  <si>
    <t>2031.</t>
  </si>
  <si>
    <t xml:space="preserve">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U tom smjeru napravljen je iskorak i u planu je uspostaviti dugoročni sustav upravljanja u svrhu postizanja održivog upravljanja prostorom, povećanja sigurnosti posjetitelja, a  time i zaštite prirodnih vrijednosti koje su bile temelj za kategorizaciju zaštite prostora. Temeljem  analize brojnosti posjetitelja u odnosu na kapacitete mikrolokacije i sagledavanja mogućnosti smatramo kao je potrebno regulirati ulaske brodova,te zbog toga u planu je uvođenje naplate vezova za brodove kako bi regulirali ulazak brodova, odnosno  smanjili njihov ulazak u uvalu. Također, u svrhu održivog korištenja i zaštite značajnog krajobraza, te i sigurnosti posjetitelja  želimo u potpunosti zabraniti ulazak brodova većih od 15m.
Ograničili bi kupanje i ronjenje lokaciji oko potopljenog broda postavljenjem ograde oko potopljenog broda radi sigurnosti kupača i ronioca, te reguliranja prolaska brodova. Za sve navedeno, a obzirom da se radi o pomorskom dobru zatražena jesuglasnost Lučke kapetanije
Postoje mogućnosti uređenja još jedne postojeće, prilazne staze koja bi značajno rasteretila pritisak posjetitelja na središnji dio uvale, ali i otvorila posjetiteljima uvid u vrijednosti ovog značajnog krajobraza, kako s aspekta prirodne (flora, fauna, geološke osobitosti, krajobraz), tako i kulturne (suhozidna gradnja) baštine. </t>
  </si>
  <si>
    <t xml:space="preserve">Završen je projekt "Centar izvrsnosti Cerovačke špilje - održivo upravljanje prirodnom baštinom i krškim podzemljem", te su špilje u lipnju 2022. godine ponovo otvorne za posjećivanje. Tijekom 2023. planira se ponovo uspostava praćenja stanja mikroklimata, praćenje šišmiša i špiljske faune, te lampen flore kako bi se pratio utjecaj posjećivanja na špilje.Posjećivanje je organizirano na način da je tijekom dana ograničen broj ulazaka u špilju, ograničen je i broj posjetitelja (do 30 u jednoj grupi) koji špilje posjećuju obavezno uz pratnju vodiča. </t>
  </si>
  <si>
    <t xml:space="preserve">Park prirode Velebit je veliko i, sa svih gledišta, kompleksno područje. Nepostojanje prostornog plana, povećanje raznolikosti i intenziteta turističkih, infrastrukturnih i gospodarskih aktivnosti, dodatno otežava i onemogućava sustavno upravljanje najvećim zaštićenim područjem u Hrvatskoj.   Konkretan iskorak k organiziranom planiranju prostora Velebita bilo bi pokretanje izrade prostornog plana, temeljeno na aktualnim smjernicama iz  pripremnih radova. Kompleksnost područja i veliki zahtjevi za upravljajem je potvrđena i činjenicom da je za Park prirode Velebit utvrđeno je 19 ciljnjih stanišnih tipova i 36 ciljnjih vrsta za koje  je detalnjija ocjena stanja navedena u Planu upravljanja. Iako su većina ciljnih stanišnih tipova i ciljnjih vrsta prema SDF-u u povoljnom stupnju očuvanosti, ipak za većinu CST i CV nema dovoljno podataka da bi se mogao donijeti kvalitetan zaključak o stanju očuvanosti CST i CV stoga je potrebno provoditi istraživanja i praćenje stanja, u suradnji s dionicima. Ustanova u narednom periodu planira intenzivirati aktivnosti monitoringa u skladu sa svojim financijski mogućnostima i stručnim kapacitetima.
</t>
  </si>
  <si>
    <t xml:space="preserve">Tok Krupe se nalazi u zoni razvoja gospodarskih aktivnosti (npr. turizam, poljoprivreda i stočarstvo, lov) zbog čega je potrebna kontinuirana i organizirana skrb o području, kako bi se spriječilo moguće preopterećenje i ugroza prirodnih vrijednosti. Nužna je edukacija korisnika prostora o prirodnim vrijenostima ovog dijela zaštićenog područja Parka prirode "Velebit". U prvom redu u ovu skupinu pripadaju koncesionari koji na širem području Krupe obavljaju turističke usluge što Ustanova i čini prilikom edukacije turističkih vodiča koncesionara, ali i lokalna samouprava koja svoje razvojne procese mora uskladiti s mjerama održivog razvoja. Zbog iznimne vrijednosti, cijelo područje uz Krupu je 2019. dodatno zaštićeno od strane Ministarstva kulture kao „Kulturni krajolik rijeke Krupe“. </t>
  </si>
  <si>
    <t>Ustanova ovo područje ima uključeno u redovni nadzor Službe čuvara prirode. Nije bilo nikakvih organiziranih i sustavnih znanstvenih istraživanja. U jezero su unesene alohtone vrste riba, amur, šaran, babuška, a sunčanica i klen su iz Ričice spojnim kanalom same naselile jezero. Samom izgradnjom brane poremećen je vodni režim, tako da ribe koje su iza brane ne mogu se povući uzvodno prilikom malog vodostaja. HEP, vodnim režimom upravlja daljinski iz Splita, pa se zna dogoditi da ljeti iza brane ne teče ni predviđeni minimum vode. Kako je Obsenica proglašena Natura područjem isključivo radi očuvanja ugrožene vrste  ribe, hrvatskog pijora, sve navedeno negativno utječe na očuvanje, a s obzirom da nemamo saznanja da li je pijor uopće prisutan u rijeci najprije treba utvrditi nulto stanje. Ovim planom su predviđene aktivnosti istraživanjima pijora na rijekama Ričici i Obsenici.</t>
  </si>
  <si>
    <t xml:space="preserve">Sunđerac, cretno i ugroženo stanište. Tijekom 2021.g. izrađeno je istraživanje vlažnih staništa sunđerca, sunđera i creta kod klepine dulibe od strane Fakulteta šumarstva i drvne tehnologije pri čemu su predložene mjere monitoringa i načina održavanja staništa. U sljedećoj godini pristupi će se sondiranju kako bi utvrdili na kojoj dubini se nalazi nepropusni sloj da se prilikom održavanja i čišćenja ne ošteti. Područje je ugroženo uslijed prirodne progresivne vegetacijske sukcesije. Za provođenje organiziranog, održivog upravljanja, nužno je angažiranje znanstvene zajednice, ali i kontinuirana i organizirana suradnja s ostalim dionicima na terenu (Hrvatske šume, lovačke udruge). </t>
  </si>
  <si>
    <t>Ustanova nema dostatne i primjerene podatke za ocjenu stanja vrijednosti, no vizualnim pregledom nisu zamjećene ugroze.</t>
  </si>
  <si>
    <t xml:space="preserve"> 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U tom smjeru napravljen je iskorak i u planu je uspostaviti dugoročni sustav upravljanja u svrhu postizanja održivog upravljanja prostorom, povećanja sigurnosti posjetitelja, a  time i zaštite prirodnih vrijednosti koje su bile temelj za kategorizaciju zaštite prostora. Temeljem  analize brojnosti posjetitelja u odnosu na kapacitete mikrolokacije i sagledavanja mogućnosti smatramo kao je potrebno regulirati ulaske brodova,te zbog toga u planu je uvođenje naplate vezova za brodove kako bi regulirali ulazak brodova, odnosno  smanjili njihov ulazak u uvalu. Također, u svrhu održivog korištenja i zaštite značajnog krajobraza, te i sigurnosti posjetitelja  želimo u potpunosti zabraniti ulazak brodova većih od 15m.
Ograničili bi kupanje i ronjenje lokaciji oko potopljenog broda postavljenjem ograde oko potopljenog broda radi sigurnosti kupača i ronioca, te reguliranja prolaska brodova. Za sve navedeno, a obzirom da se radi o pomorskom dobru zatražena je suglasnost Lučke kapetanije.
</t>
  </si>
  <si>
    <t>Najznačajnija i najveća rijeka Parka je rijeka Zrmanja koja je ujedno i južna granica Velebita. Duljina njezinog toka iznosi 69 km, a voda Zrmanje se koristi za vodoopskrbu grada Zadra. Turistički vrlo intenzivno eksploatirana mikrolokacija unutar Parka prirode "Velebit" (rafting, kanuing, najrazličitije utrke u kanjonu uz tok rijeke i sl.) trebala bi imati razrađen dugoročni sustav upravljanja u svrhu postizanja održivog upravljanja prostorom, time i zaštite prirodnih vrijednosti (sedra) koje su bile temelj za kategorizaciju zaštite prostora. Rijeka Zrmanja je nekad tijekom ljetnih mjeseci imala period suhog korita u trajanju od dva mjeseca (najčešće srpanj i kolovoz), a danas se period suhog korita produžio na skoro četiri mjesecašto je posljedica klimatskih promjena i smanjenje količine sniježnog pokrivača tijekom zime na vrhovima Velebita.  Ugroza je i vegetacijska sukcesija drvenastim kulturama, promjene vodnog režima (povremeno nedostatan protok vode) i eutrofikacija. Za ciljne stanišne tipove i vrste osim navedenog ugrozu predstavlja i degradacija i fragmentacija staništa, urbanizacija i cestovni promet, intenzifikacija poljoprivrede te turizam, organsko i anorgansko onečišćenje voda te pretjerani izlov za pojedine vrste riba. Ustanova će tijekom narednih godina aktivnosti usmjeriti na smanjenju utvrđenih ugroza te ublažavnju njihovih posljedica.</t>
  </si>
  <si>
    <t>Vrulja Plantaža nalazi se nasuprot istoimenog kampa. Nema sustavnog praćenja u organizaciji JU, ali prema opažanjima djelatnika JU na području je prisutno dosta građevinskih zahvata koji uz neadekvatno zbrinjavanje otpadnih voda predstavljaju potencijalnu ugrozu. Ustanova će provoditi pojačan nadzor kako bi na vrijeme reagirali na moguća onečišćenja. Također posebna pažnja će se obratiti prilikom pisanja uvjeta za gradnju za buduće zahvate.</t>
  </si>
  <si>
    <t>Za ciljni stanišni tip Preplavljene ili dijelom preplavljene morske špilje (8330) koji je ciljni samo za PEM Markova jama stupanj očuvanja, prema SDF, ocijenjen je kao dobra očuvanost. Potencijalna ugroza je onečišćenje i nasipanje obale, a katkad ih ugrožavaju i kupači, odnosno ronioci (Bakran-Petricioli, 2011). Prema zapažanjima JU ugroza za ovaj ciljni stanišni tip su otpadne komunalne vode, tj. nepostojanje sustava javne odvodnje te neadekvatno izgrađene crne jame iz kojih se otpadna voda izlijeva u podzemlje. Sama Markova jama otkrivena je prilikom kopanja temelja za građevinski zahvat. Osim zapažanja JU ne postoji praćenje stanja ovog stanišnog tipa. Ovim planom predviđeno je istraživanje trenutnog stanja, te identificiranja pritisaka i prijetnji.</t>
  </si>
  <si>
    <r>
      <rPr>
        <sz val="10"/>
        <color rgb="FFFF0000"/>
        <rFont val="Calibri"/>
        <family val="2"/>
        <charset val="238"/>
      </rPr>
      <t>Uvala Vrulja nalazi se 4,5 km sjeverno od Prizne, 200 m južno od sela Bačvica. Uvala je interesantna jer ima izvore slatke vode na svome kraju koji se duž plaže miješaju s morem. Na sjevernom kraju uvale je suhozidno privezište za barke s visokim suhozidnim burobranom, a iza njega se nalazi najveće izvorište. Na sredini plaže nalazi se drugi izvor koji se nakon kraćeg toka (7-8 m) ulijeva u more. 
Tijekom 2022. nisu evidentirane  ugroze.</t>
    </r>
    <r>
      <rPr>
        <sz val="10"/>
        <color theme="1"/>
        <rFont val="Calibri"/>
        <family val="2"/>
        <charset val="238"/>
      </rPr>
      <t xml:space="preserve">
</t>
    </r>
  </si>
  <si>
    <t xml:space="preserve">Park prirode Velebit najveće je i najsloženije zaštićeno područje u Republici Hrvatskoj. Reljefno i vegetacijski obuhvaća najznačajniju planinu Hrvatske (pa i Mediterana) koja je zbog svojih prirodnih vrijednosti i značaja za očuvanje biološke raznolikosti planete 1978. godine uvrštena u mrežu međunarodnih rezervata biosfere UNESCO-a (Man and the Biosphere Programme – MAB).
Najznačajnije je endemsko čvorište flore i faune u RH. Velebit pripada jednoj od najdojmljivijih krških cjelina u svijetu – dinarskom kršu. Područje se odlikuje neizmjernim bogatstvom krških reljefnih oblika koji su dali pečat reljefnoj i krajobraznoj raznolikosti.  
Položaj Velebita i posebni geološki, geomorfološki i hidrološki uvjeti utjecali su na razvoj vrlo bogatog i raznolikog živog svijeta. Bujne šume slikovito se izmjenjuju s travnjacima i karakterističnom vegetacijom stijena i točila, a flora obiluje raznolikošću i brojnošću biljnih vrsta od submediteranskih do visokoplaninskih flornih elemenata. Na području Velebita zabilježen je i velik udio rijetkih, zaštićenih i endemičnih biljaka. 
 U Parku prirode obitavaju i brojne životinje, među kojima su mnoge od njih rijetke i ugrožene (npr. dugonogi šišmiš, tetrijeb gluhan). Ovdje su prisutne tri vrste velikih grabežljivaca – smeđi medvjed (Ursus arctos), ris (Lynx lynx), vuk (Canis lupus) te divlja mačka (Felis sylvestris), a vrlo važna životinjska skupina je i podzemna fauna s brojnim endemima.
Iako globalno gledajući prirodne vrijednosti  u najvećem dijelu  Parka prirode Velebit se nalaze u povoljnom stanju očuvanosti ovo područje  zbog veličine i kompleksnosti prostora, te brojnih gospodarskih aktivnosti koje se u njemu događaju u kontinuitetu (šumarstvo, turizam,  poljoprivreda, elektroprivreda, lovstvo, promet, vodno gospodarstvo)  izloženo je stalnim pritiscima koji ugrožavaju prirodnu baštinu na kojoj se i temeljilo uspostavljanje zaštite planine u kategoriji parka prirode. 
Nepostojanje prostornog plana PPV, bez obzira na postojanje prostornih planova gradova, općina i županija, često znači donošenje odluka o upravljanju prostorom PPV-a koje nije odraz osmišljene vizije održivog upravljanja prostorom. Sa sobom, između ostalog, to donosi invazivne vrste i direktnu ugrozu bioraznolikosti Velebita. Nužna je snažnija i kontinuirana prisutnost PPV-a među korisnicima prostora, kao odgovornog i na činjenicama i znanju temeljenog upravljača ovako velikim zaštićenim prostorom i velikim dijelom nacionalne površine Republike Hrvatske. Realnim planiranjem rada na godišnjoj razini i intenzivnijom suradnjom s korisnicima prostora, moguće je učiniti pozitivan pomak. Veliku zapreku kvalitetnom upravljanju ovako kompleksnog i velikog  zaštićenog područja predstavljaju i nedovoljni ljudski kapaciteti u odnosu na stvarne potrebe.
</t>
  </si>
  <si>
    <t>Napravljeno sondiranje creta Sunđerac i Creta kod Klepine dulibe, te date preporuke za upravljanje</t>
  </si>
  <si>
    <t>EA1</t>
  </si>
  <si>
    <t>Izraditi novi Pravilnik o unutarnjem ustrojstvu i načinu rada JU, usklađen sa ZZP, Pravilnik o plaćama i naknadama i Pravilnik o radu, koji će odgovarati potrebama upravljanja Parkom i Centrom izvrsnosti ''Cerovačke špilje''.</t>
  </si>
  <si>
    <t>Pravilnik je usvojen i odgovara potrebama provedbe plana upravljanja. Koeficijenti složenosti poslova radnih mjesta djelatnika JU povišeni su. Proveden areorganizacija unutarnjeg ustrojstva sukladno novom Pravilniku</t>
  </si>
  <si>
    <t>EA2</t>
  </si>
  <si>
    <t>Završiti izradu i usvojiti Pravilnik o zaštiti i očuvanju.</t>
  </si>
  <si>
    <t>Pravilnik je usvojen i odgovara potrebama upravljanja.</t>
  </si>
  <si>
    <t>Ured ravnatelja, Služba stručnih poslova zaštite, očuvanja i promicanja, Služba čuvara prirode</t>
  </si>
  <si>
    <t>Tijekom 2021. godineza cretove na području Velebita napravljen je pregled stanja i date su preporuke za upravljanje. Kako je jedna od preporuka prije poduzimanja bilo kakvih mjera bila izvrštiti sondiranje   kako bise utvrdilo  na kojoj dubini se nalazi nepropusni sloj da ga se prilikom  čišćenja creta ne ošteti tijekom 2023.osigurana su sredstva za tu aktivnost za cretove Sunđerac i cret kod Klepine dulibe kao preduvjet za provođenje predloženih mjera zaštite.</t>
  </si>
  <si>
    <t xml:space="preserve">Cret kod Klepine dulibe, kao ugrožena vrsta staništa, zahtjeva organiziranu i kontinuiranu skrb koja će spriječiti njegov nestanak (usljed sukcesije, gospodarskih djelatnosti i sl.). Temeljem provedenog istraživanja cretnih staništa na Velebitu zaključeno je kako je  potrebno primijeniti vrlo zahtjevne mjere sanacije koje bi osigurale opstanak tih vrlo rijetkih i prirodoznanstveno izuzetno interesantnih staništa. Prema zaključku stručnjaka nikakvi mali zahvati neće polučiti odgovarajuće rezultate nego se tu mora pristupiti s vrlo zahtjevnim multidisciplinarnim zahvatima koji bi osigurali opstanak tih staništa. Osnovni problem je eliminacija nagomilane biomase na tim staništima. To nije slučaj samo sa sada postojećim vodenim bazenima nego i šire čime bi se vodeni bazeni proširili i tako osigurali opstanak tih ekosustava na duže vrijeme. Zbog navedenog tijekom 2023. izvriti će se sondiranje kako bi utvrdili debljinu nepropusnog sloja kako se ne bi oštetio prilikom čišćenja.    Za očuvanje toga osjetljivog staništa  nužna je  kontinuirana i organizirana suradnja s ostalim dionicima na terenu (Hrvatske šume, lovačke udruge, jedinica lokalne samouprave) što je planirano u temi B. Jedino na taj način moguć je sveobuhvatan pristup planiranju i provođenju održivog upravljanja ovom sve rijeđe prisutnom vrstom životne zajednice. Sa sjeverne strane creta vršena je sanitarna sječa, a uz sam sjeverozapadni rub vidljiva je i označena šumska vlaka za izvlačenje trupaca. Osim sječe i mehanizacije cret je ugrožen i sukcesijom drvenastih vrsta jer su se mlade smreke na istočnom dijelu dosta raširile, pa dolazi do nakupljana biomase i stvaranja humusnog sloja pri čemu nestaju mahovine i močvara.
U suradnji sa šumarima i Zavodom za zaštiti okoliša i prirode određena je zona zaštite. Prilikom izrade sljedećeg šumsko gospodarskog plana  biti će izdvojen iz gospodarenja u zaseban odsjek koji će uključivati  sam cret i dio šume oko samog creta kao zaštitna zona.
</t>
  </si>
  <si>
    <t>Ustanova ovo područje ima uključeno u redovni nadzor Službe čuvara prirode. Sportski ribolov je bila jedina aktivnost uz koju su vršena istraživanja ovog dijela terena Parka prirode Velebit. U Ričici su najviše ugrožene vrste riba koje su cilj očuvanja ovoga područja. Ustanova trenutno nema organizirana znanstvena istraživanja ili monitoring na ovom području. Istima će pristupiti u trenutku osiguravanja financijskih sredstava za njihovo provođenje.  Ugrozu predstavlja akumulaciono jezero Štikada, koje se zbog svoje velike površine, a male dubine u ljetnom periodu jako zagrijava što je nepovoljno za pastrvu, a vjerojatno i piora koji je, pretpostavljamo gotovo nestao iz Ričice.  U jezero su naseljene alohtone vrste riba; som, šaran, klen, babuška, sunčanica, grgeč, amur, neke od njih su uzvodno kroz Ričicu i spojni kanal dospjele u jezero Sv. Rok, koje je akumulacija rijeke Opsenice. Podzemnim tunelom u jezero Štikada dovedene su vode rijeke Otuče.  Rijeke Ričica i Otuča u jezero donose velike količine mulja, što je pogodovalo rastu raznih biljnih zajednica, što nepovoljno utječe na kakvoću vode.  Ovim planom je predviđeno je uspostava praćenja stanja i prijedlog preporuka za upravljanje ciljnih stanišnih tipova i ciljnih vrsta za rijeku Ričicu.</t>
  </si>
  <si>
    <r>
      <t xml:space="preserve">  </t>
    </r>
    <r>
      <rPr>
        <sz val="14"/>
        <color rgb="FFFF0000"/>
        <rFont val="Calibri"/>
        <family val="2"/>
        <charset val="238"/>
      </rPr>
      <t xml:space="preserve"> </t>
    </r>
    <r>
      <rPr>
        <sz val="14"/>
        <rFont val="Calibri"/>
        <family val="2"/>
        <charset val="238"/>
      </rPr>
      <t>KLASA:    400-01/22-01/08
URBROJ: 2125-1-18-01-22-7</t>
    </r>
    <r>
      <rPr>
        <sz val="14"/>
        <color rgb="FFFF0000"/>
        <rFont val="Calibri"/>
        <family val="2"/>
        <charset val="238"/>
      </rPr>
      <t xml:space="preserve">
</t>
    </r>
    <r>
      <rPr>
        <sz val="14"/>
        <rFont val="Calibri"/>
        <family val="2"/>
        <charset val="238"/>
      </rPr>
      <t>U Gospiću, 09. veljače 2023.g.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</si>
</sst>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sz val="11"/>
      <name val="Calibri"/>
      <family val="2"/>
      <charset val="238"/>
      <scheme val="minor"/>
    </font>
    <font>
      <sz val="11"/>
      <color rgb="FFFF0000"/>
      <name val="Calibri"/>
      <family val="2"/>
      <scheme val="minor"/>
    </font>
    <font>
      <i/>
      <sz val="11"/>
      <color rgb="FF7F7F7F"/>
      <name val="Calibri"/>
      <family val="2"/>
      <charset val="238"/>
      <scheme val="minor"/>
    </font>
    <font>
      <sz val="11"/>
      <name val="Calibri"/>
      <family val="2"/>
      <scheme val="minor"/>
    </font>
    <font>
      <b/>
      <sz val="11"/>
      <color theme="1"/>
      <name val="Calibri"/>
      <family val="2"/>
      <scheme val="minor"/>
    </font>
    <font>
      <b/>
      <sz val="11"/>
      <name val="Calibri"/>
      <family val="2"/>
      <scheme val="minor"/>
    </font>
    <font>
      <i/>
      <sz val="11"/>
      <color theme="1"/>
      <name val="Calibri"/>
      <family val="2"/>
      <scheme val="minor"/>
    </font>
    <font>
      <i/>
      <sz val="11"/>
      <color rgb="FF7F7F7F"/>
      <name val="Calibri"/>
      <family val="2"/>
      <scheme val="minor"/>
    </font>
    <font>
      <sz val="9"/>
      <color theme="1"/>
      <name val="Calibri"/>
      <family val="2"/>
      <scheme val="minor"/>
    </font>
    <font>
      <sz val="14"/>
      <color theme="1"/>
      <name val="Calibri"/>
      <family val="2"/>
      <scheme val="minor"/>
    </font>
    <font>
      <b/>
      <sz val="11"/>
      <name val="Calibri"/>
      <family val="2"/>
      <charset val="238"/>
      <scheme val="minor"/>
    </font>
    <font>
      <b/>
      <sz val="11"/>
      <color rgb="FFFF0000"/>
      <name val="Calibri"/>
      <family val="2"/>
      <charset val="238"/>
      <scheme val="minor"/>
    </font>
    <font>
      <b/>
      <u/>
      <sz val="11"/>
      <color theme="1"/>
      <name val="Calibri"/>
      <family val="2"/>
      <charset val="238"/>
      <scheme val="minor"/>
    </font>
    <font>
      <sz val="11"/>
      <color theme="6" tint="-0.249977111117893"/>
      <name val="Calibri"/>
      <family val="2"/>
      <charset val="238"/>
      <scheme val="minor"/>
    </font>
    <font>
      <b/>
      <sz val="11"/>
      <color theme="1"/>
      <name val="Calibri"/>
      <family val="2"/>
    </font>
    <font>
      <u/>
      <sz val="9"/>
      <color theme="1"/>
      <name val="Calibri"/>
      <family val="2"/>
      <charset val="238"/>
      <scheme val="minor"/>
    </font>
    <font>
      <sz val="10"/>
      <color theme="1"/>
      <name val="Calibri"/>
      <family val="2"/>
      <scheme val="minor"/>
    </font>
    <font>
      <sz val="10"/>
      <color rgb="FFFF0000"/>
      <name val="Calibri"/>
      <family val="2"/>
      <scheme val="minor"/>
    </font>
    <font>
      <sz val="10"/>
      <color theme="1"/>
      <name val="Calibri"/>
      <family val="2"/>
      <charset val="238"/>
      <scheme val="minor"/>
    </font>
    <font>
      <b/>
      <sz val="11"/>
      <color rgb="FFFFFF00"/>
      <name val="Calibri"/>
      <family val="2"/>
      <charset val="238"/>
      <scheme val="minor"/>
    </font>
    <font>
      <sz val="11"/>
      <color rgb="FFFFFF00"/>
      <name val="Calibri"/>
      <family val="2"/>
      <charset val="238"/>
      <scheme val="minor"/>
    </font>
    <font>
      <sz val="14"/>
      <name val="Calibri"/>
      <family val="2"/>
      <charset val="238"/>
      <scheme val="minor"/>
    </font>
    <font>
      <sz val="11"/>
      <name val="Calibri"/>
      <family val="2"/>
      <charset val="238"/>
    </font>
    <font>
      <sz val="10"/>
      <color rgb="FFFF0000"/>
      <name val="Calibri"/>
      <family val="2"/>
      <charset val="238"/>
      <scheme val="minor"/>
    </font>
    <font>
      <sz val="14"/>
      <color rgb="FFFF0000"/>
      <name val="Calibri"/>
      <family val="2"/>
      <scheme val="minor"/>
    </font>
    <font>
      <sz val="10"/>
      <color theme="1"/>
      <name val="Calibri"/>
      <family val="2"/>
      <charset val="238"/>
      <scheme val="minor"/>
    </font>
    <font>
      <sz val="10"/>
      <color theme="1"/>
      <name val="Calibri"/>
      <family val="2"/>
      <charset val="238"/>
    </font>
    <font>
      <sz val="10"/>
      <name val="Calibri"/>
      <family val="2"/>
      <charset val="238"/>
      <scheme val="minor"/>
    </font>
    <font>
      <sz val="11"/>
      <color theme="1"/>
      <name val="Calibri"/>
      <family val="2"/>
      <charset val="238"/>
    </font>
    <font>
      <sz val="10"/>
      <color rgb="FF000000"/>
      <name val="Calibri"/>
      <family val="2"/>
      <charset val="238"/>
    </font>
    <font>
      <sz val="11"/>
      <color rgb="FF000000"/>
      <name val="Calibri"/>
      <family val="2"/>
      <charset val="238"/>
    </font>
    <font>
      <sz val="9"/>
      <color rgb="FF000000"/>
      <name val="Calibri"/>
      <family val="2"/>
      <charset val="238"/>
    </font>
    <font>
      <sz val="10"/>
      <name val="Calibri"/>
      <family val="2"/>
      <charset val="238"/>
    </font>
    <font>
      <sz val="8"/>
      <name val="Calibri"/>
      <family val="2"/>
      <scheme val="minor"/>
    </font>
    <font>
      <sz val="10"/>
      <name val="Calibri"/>
      <family val="2"/>
      <scheme val="minor"/>
    </font>
    <font>
      <sz val="10"/>
      <color rgb="FF000000"/>
      <name val="Calibri"/>
      <family val="2"/>
    </font>
    <font>
      <sz val="11"/>
      <name val="Calibri"/>
      <family val="2"/>
    </font>
    <font>
      <sz val="11"/>
      <color rgb="FF000000"/>
      <name val="Calibri"/>
      <family val="2"/>
    </font>
    <font>
      <b/>
      <sz val="11"/>
      <color theme="1"/>
      <name val="Calibri"/>
      <family val="2"/>
      <charset val="238"/>
    </font>
    <font>
      <sz val="11"/>
      <name val="Arial"/>
      <family val="2"/>
      <charset val="238"/>
    </font>
    <font>
      <sz val="10"/>
      <color rgb="FFFF0000"/>
      <name val="Calibri"/>
      <family val="2"/>
      <charset val="238"/>
    </font>
    <font>
      <sz val="10"/>
      <name val="Arial"/>
      <family val="2"/>
      <charset val="238"/>
    </font>
    <font>
      <i/>
      <sz val="11"/>
      <name val="Calibri"/>
      <family val="2"/>
    </font>
    <font>
      <sz val="10"/>
      <color rgb="FF000000"/>
      <name val="Calibri"/>
      <family val="2"/>
      <charset val="238"/>
      <scheme val="minor"/>
    </font>
    <font>
      <b/>
      <sz val="24"/>
      <color rgb="FF000000"/>
      <name val="Times New Roman"/>
      <family val="1"/>
      <charset val="238"/>
    </font>
    <font>
      <sz val="14"/>
      <name val="Calibri"/>
      <family val="2"/>
      <charset val="238"/>
    </font>
    <font>
      <sz val="14"/>
      <color rgb="FFFF0000"/>
      <name val="Calibri"/>
      <family val="2"/>
      <charset val="238"/>
    </font>
    <font>
      <sz val="14"/>
      <color rgb="FF000000"/>
      <name val="Calibri"/>
      <family val="2"/>
      <charset val="238"/>
    </font>
    <font>
      <i/>
      <sz val="10"/>
      <name val="Calibri"/>
      <family val="2"/>
    </font>
    <font>
      <sz val="10"/>
      <name val="Calibri"/>
      <family val="2"/>
    </font>
    <font>
      <sz val="10"/>
      <color theme="0" tint="-0.249977111117893"/>
      <name val="Calibri"/>
      <family val="2"/>
      <charset val="238"/>
      <scheme val="minor"/>
    </font>
    <font>
      <sz val="14"/>
      <name val="Calibri"/>
      <family val="2"/>
      <scheme val="minor"/>
    </font>
    <font>
      <b/>
      <sz val="10"/>
      <name val="Calibri"/>
      <family val="2"/>
      <scheme val="minor"/>
    </font>
    <font>
      <i/>
      <sz val="11"/>
      <name val="Calibri"/>
      <family val="2"/>
      <scheme val="minor"/>
    </font>
    <font>
      <i/>
      <sz val="10"/>
      <name val="Calibri"/>
      <family val="2"/>
      <scheme val="minor"/>
    </font>
    <font>
      <strike/>
      <sz val="10"/>
      <name val="Calibri"/>
      <family val="2"/>
      <scheme val="minor"/>
    </font>
    <font>
      <b/>
      <sz val="16"/>
      <name val="Calibri"/>
      <family val="2"/>
      <scheme val="minor"/>
    </font>
    <font>
      <sz val="11"/>
      <color rgb="FFFF0000"/>
      <name val="Calibri"/>
      <family val="2"/>
      <charset val="238"/>
      <scheme val="minor"/>
    </font>
  </fonts>
  <fills count="11">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6"/>
        <bgColor indexed="64"/>
      </patternFill>
    </fill>
    <fill>
      <patternFill patternType="solid">
        <fgColor rgb="FFFFFFFF"/>
        <bgColor indexed="64"/>
      </patternFill>
    </fill>
    <fill>
      <patternFill patternType="solid">
        <fgColor theme="0"/>
        <bgColor theme="0"/>
      </patternFill>
    </fill>
    <fill>
      <patternFill patternType="solid">
        <fgColor rgb="FFFFFFFF"/>
        <bgColor rgb="FFFFFFFF"/>
      </patternFill>
    </fill>
    <fill>
      <patternFill patternType="solid">
        <fgColor rgb="FFC4D79B"/>
        <bgColor rgb="FFC4D79B"/>
      </patternFill>
    </fill>
    <fill>
      <patternFill patternType="solid">
        <fgColor rgb="FFC2D69B"/>
        <bgColor rgb="FFC2D69B"/>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FFFFFF"/>
      </bottom>
      <diagonal/>
    </border>
    <border>
      <left style="thin">
        <color rgb="FF000000"/>
      </left>
      <right style="thin">
        <color rgb="FF000000"/>
      </right>
      <top style="thin">
        <color rgb="FFFFFFFF"/>
      </top>
      <bottom/>
      <diagonal/>
    </border>
    <border>
      <left style="thin">
        <color rgb="FF000000"/>
      </left>
      <right style="thin">
        <color indexed="64"/>
      </right>
      <top style="thin">
        <color indexed="64"/>
      </top>
      <bottom style="thin">
        <color indexed="64"/>
      </bottom>
      <diagonal/>
    </border>
  </borders>
  <cellStyleXfs count="2">
    <xf numFmtId="0" fontId="0" fillId="0" borderId="0"/>
    <xf numFmtId="0" fontId="1" fillId="0" borderId="0"/>
  </cellStyleXfs>
  <cellXfs count="361">
    <xf numFmtId="0" fontId="0" fillId="0" borderId="0" xfId="0"/>
    <xf numFmtId="0" fontId="6" fillId="4" borderId="0" xfId="0" applyFont="1" applyFill="1" applyAlignment="1">
      <alignment wrapText="1"/>
    </xf>
    <xf numFmtId="49" fontId="6" fillId="4" borderId="0" xfId="0" applyNumberFormat="1" applyFont="1" applyFill="1" applyAlignment="1">
      <alignment horizontal="center" vertical="top" wrapText="1"/>
    </xf>
    <xf numFmtId="49" fontId="0" fillId="4" borderId="0" xfId="0" applyNumberFormat="1" applyFill="1" applyAlignment="1">
      <alignment wrapText="1"/>
    </xf>
    <xf numFmtId="49" fontId="0" fillId="4" borderId="0" xfId="0" applyNumberFormat="1" applyFill="1" applyAlignment="1">
      <alignment horizontal="left" vertical="top" wrapText="1"/>
    </xf>
    <xf numFmtId="49" fontId="0" fillId="4" borderId="0" xfId="0" applyNumberFormat="1" applyFill="1" applyAlignment="1">
      <alignment horizontal="left" vertical="center" wrapText="1"/>
    </xf>
    <xf numFmtId="0" fontId="0" fillId="4" borderId="0" xfId="0" applyFill="1" applyAlignment="1">
      <alignment wrapText="1"/>
    </xf>
    <xf numFmtId="0" fontId="11" fillId="4" borderId="0" xfId="0" applyFont="1" applyFill="1" applyAlignment="1">
      <alignment horizontal="center" vertical="center" wrapText="1"/>
    </xf>
    <xf numFmtId="0" fontId="9" fillId="4" borderId="0" xfId="0" applyFont="1" applyFill="1" applyAlignment="1">
      <alignment horizontal="center" vertical="center" wrapText="1"/>
    </xf>
    <xf numFmtId="49" fontId="2" fillId="4" borderId="0" xfId="0" applyNumberFormat="1" applyFont="1" applyFill="1" applyAlignment="1">
      <alignment horizontal="left" vertical="top" wrapText="1"/>
    </xf>
    <xf numFmtId="0" fontId="18" fillId="0" borderId="0" xfId="0" applyFont="1" applyAlignment="1">
      <alignment horizontal="left" vertical="top" wrapText="1"/>
    </xf>
    <xf numFmtId="4" fontId="5" fillId="4" borderId="0" xfId="0" applyNumberFormat="1" applyFont="1" applyFill="1" applyAlignment="1">
      <alignment wrapText="1"/>
    </xf>
    <xf numFmtId="0" fontId="5" fillId="4" borderId="0" xfId="0" applyFont="1" applyFill="1" applyAlignment="1">
      <alignment wrapText="1"/>
    </xf>
    <xf numFmtId="4" fontId="19" fillId="2" borderId="1" xfId="0" applyNumberFormat="1" applyFont="1" applyFill="1" applyBorder="1" applyAlignment="1">
      <alignment horizontal="center" vertical="center" wrapText="1"/>
    </xf>
    <xf numFmtId="0" fontId="21" fillId="0" borderId="0" xfId="0" applyFont="1"/>
    <xf numFmtId="0" fontId="22" fillId="0" borderId="0" xfId="0" applyFont="1"/>
    <xf numFmtId="0" fontId="23" fillId="0" borderId="0" xfId="0" applyFont="1"/>
    <xf numFmtId="0" fontId="5" fillId="4" borderId="0" xfId="0" applyFont="1" applyFill="1" applyAlignment="1">
      <alignment horizontal="left" vertical="center" wrapText="1"/>
    </xf>
    <xf numFmtId="0" fontId="5" fillId="4" borderId="0" xfId="0" applyFont="1" applyFill="1" applyAlignment="1">
      <alignment horizontal="left" wrapText="1"/>
    </xf>
    <xf numFmtId="0" fontId="5" fillId="4" borderId="0" xfId="0" applyFont="1" applyFill="1" applyAlignment="1">
      <alignment horizontal="center" wrapText="1"/>
    </xf>
    <xf numFmtId="0" fontId="15" fillId="4" borderId="0" xfId="0" applyFont="1" applyFill="1" applyAlignment="1">
      <alignment vertical="center" wrapText="1"/>
    </xf>
    <xf numFmtId="49" fontId="0" fillId="4" borderId="0" xfId="0" quotePrefix="1" applyNumberFormat="1" applyFill="1" applyAlignment="1">
      <alignment horizontal="left" vertical="top" wrapText="1"/>
    </xf>
    <xf numFmtId="0" fontId="21" fillId="0" borderId="0" xfId="0" applyFont="1" applyAlignment="1">
      <alignment horizontal="left"/>
    </xf>
    <xf numFmtId="49" fontId="5" fillId="4" borderId="0" xfId="0" applyNumberFormat="1" applyFont="1" applyFill="1" applyAlignment="1">
      <alignment horizontal="left" vertical="top" wrapText="1"/>
    </xf>
    <xf numFmtId="0" fontId="5" fillId="4" borderId="1" xfId="0" applyFont="1" applyFill="1" applyBorder="1" applyAlignment="1">
      <alignment horizontal="left" vertical="top" wrapText="1"/>
    </xf>
    <xf numFmtId="0" fontId="2" fillId="4" borderId="0" xfId="0" applyFont="1" applyFill="1" applyAlignment="1" applyProtection="1">
      <alignment wrapText="1"/>
      <protection locked="0"/>
    </xf>
    <xf numFmtId="0" fontId="2" fillId="4" borderId="0" xfId="0" applyFont="1" applyFill="1" applyAlignment="1">
      <alignment wrapText="1"/>
    </xf>
    <xf numFmtId="0" fontId="2" fillId="4" borderId="0" xfId="0" applyFont="1" applyFill="1" applyAlignment="1">
      <alignment horizontal="left" wrapText="1"/>
    </xf>
    <xf numFmtId="0" fontId="5" fillId="4" borderId="1" xfId="0" applyFont="1" applyFill="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lignment horizontal="left" vertical="top" wrapText="1"/>
    </xf>
    <xf numFmtId="0" fontId="5" fillId="0" borderId="1" xfId="0" applyFont="1" applyBorder="1" applyAlignment="1" applyProtection="1">
      <alignment vertical="top" wrapText="1"/>
      <protection locked="0"/>
    </xf>
    <xf numFmtId="0" fontId="8" fillId="4" borderId="1" xfId="0" applyFont="1" applyFill="1" applyBorder="1" applyAlignment="1">
      <alignment horizontal="left" vertical="top" wrapText="1"/>
    </xf>
    <xf numFmtId="0" fontId="9" fillId="4" borderId="0" xfId="0" applyFont="1" applyFill="1" applyAlignment="1">
      <alignment wrapText="1"/>
    </xf>
    <xf numFmtId="0" fontId="0" fillId="4" borderId="0" xfId="0" applyFill="1" applyAlignment="1">
      <alignment vertical="center" wrapText="1"/>
    </xf>
    <xf numFmtId="0" fontId="7" fillId="4" borderId="0" xfId="0" applyFont="1" applyFill="1" applyAlignment="1" applyProtection="1">
      <alignment horizontal="left" wrapText="1"/>
      <protection locked="0"/>
    </xf>
    <xf numFmtId="0" fontId="3" fillId="4" borderId="0" xfId="0" applyFont="1" applyFill="1" applyAlignment="1">
      <alignment horizontal="left" wrapText="1"/>
    </xf>
    <xf numFmtId="0" fontId="5" fillId="4" borderId="0" xfId="0" applyFont="1" applyFill="1" applyAlignment="1" applyProtection="1">
      <alignment horizontal="left" vertical="top" wrapText="1"/>
      <protection locked="0"/>
    </xf>
    <xf numFmtId="49" fontId="0" fillId="4" borderId="13" xfId="0" applyNumberFormat="1" applyFill="1" applyBorder="1" applyAlignment="1">
      <alignment horizontal="left" vertical="center" wrapText="1"/>
    </xf>
    <xf numFmtId="49" fontId="0" fillId="4" borderId="3" xfId="0" applyNumberFormat="1" applyFill="1" applyBorder="1" applyAlignment="1">
      <alignment wrapText="1"/>
    </xf>
    <xf numFmtId="49" fontId="0" fillId="4" borderId="13" xfId="0" applyNumberFormat="1" applyFill="1" applyBorder="1" applyAlignment="1">
      <alignment wrapText="1"/>
    </xf>
    <xf numFmtId="49" fontId="25" fillId="4" borderId="13" xfId="0" applyNumberFormat="1" applyFont="1" applyFill="1" applyBorder="1" applyAlignment="1">
      <alignment wrapText="1"/>
    </xf>
    <xf numFmtId="0" fontId="28" fillId="0" borderId="0" xfId="0" applyFont="1"/>
    <xf numFmtId="0" fontId="9" fillId="5" borderId="1" xfId="0" applyFont="1" applyFill="1" applyBorder="1" applyAlignment="1">
      <alignment horizontal="center" vertical="center" wrapText="1"/>
    </xf>
    <xf numFmtId="0" fontId="4" fillId="0" borderId="0" xfId="0" applyFont="1" applyAlignment="1">
      <alignment wrapText="1"/>
    </xf>
    <xf numFmtId="0" fontId="3" fillId="4" borderId="0" xfId="0" applyFont="1" applyFill="1" applyAlignment="1" applyProtection="1">
      <alignment horizontal="left" wrapText="1"/>
      <protection locked="0"/>
    </xf>
    <xf numFmtId="0" fontId="14" fillId="4" borderId="0" xfId="0" applyFont="1" applyFill="1" applyAlignment="1">
      <alignment horizontal="left" vertical="top" wrapText="1"/>
    </xf>
    <xf numFmtId="0" fontId="19" fillId="2" borderId="1" xfId="0" applyFont="1" applyFill="1" applyBorder="1" applyAlignment="1">
      <alignment horizontal="center" vertical="center" wrapText="1"/>
    </xf>
    <xf numFmtId="49" fontId="17" fillId="4" borderId="0" xfId="0" applyNumberFormat="1" applyFont="1" applyFill="1" applyAlignment="1">
      <alignment horizontal="left" wrapText="1"/>
    </xf>
    <xf numFmtId="49" fontId="20" fillId="4" borderId="0" xfId="0" applyNumberFormat="1" applyFont="1" applyFill="1" applyAlignment="1">
      <alignment horizontal="left" wrapText="1"/>
    </xf>
    <xf numFmtId="49" fontId="2" fillId="0" borderId="0" xfId="0" applyNumberFormat="1" applyFont="1" applyAlignment="1">
      <alignment horizontal="left" wrapText="1"/>
    </xf>
    <xf numFmtId="49" fontId="2" fillId="0" borderId="10" xfId="0" applyNumberFormat="1" applyFont="1" applyBorder="1" applyAlignment="1">
      <alignment horizontal="left" wrapText="1"/>
    </xf>
    <xf numFmtId="49" fontId="2" fillId="4" borderId="0" xfId="0" applyNumberFormat="1" applyFont="1" applyFill="1" applyAlignment="1">
      <alignment horizontal="left" wrapText="1"/>
    </xf>
    <xf numFmtId="49" fontId="2" fillId="4" borderId="10" xfId="0" applyNumberFormat="1" applyFont="1" applyFill="1" applyBorder="1" applyAlignment="1">
      <alignment horizontal="left" wrapText="1"/>
    </xf>
    <xf numFmtId="49" fontId="2" fillId="4" borderId="0" xfId="0" applyNumberFormat="1" applyFont="1" applyFill="1" applyAlignment="1" applyProtection="1">
      <alignment horizontal="left" wrapText="1"/>
      <protection locked="0"/>
    </xf>
    <xf numFmtId="49" fontId="16" fillId="4" borderId="0" xfId="0" applyNumberFormat="1" applyFont="1" applyFill="1" applyAlignment="1">
      <alignment horizontal="left" vertical="center" wrapText="1"/>
    </xf>
    <xf numFmtId="49" fontId="15" fillId="4" borderId="0" xfId="0" applyNumberFormat="1" applyFont="1" applyFill="1" applyAlignment="1">
      <alignment horizontal="left" vertical="center" wrapText="1"/>
    </xf>
    <xf numFmtId="49" fontId="24" fillId="4" borderId="0" xfId="0" applyNumberFormat="1" applyFont="1" applyFill="1" applyAlignment="1">
      <alignment wrapText="1"/>
    </xf>
    <xf numFmtId="0" fontId="0" fillId="4" borderId="1" xfId="0" applyFill="1" applyBorder="1" applyAlignment="1">
      <alignment wrapText="1"/>
    </xf>
    <xf numFmtId="4" fontId="0" fillId="4" borderId="0" xfId="0" applyNumberFormat="1" applyFill="1" applyAlignment="1">
      <alignment wrapText="1"/>
    </xf>
    <xf numFmtId="0" fontId="13" fillId="4" borderId="0" xfId="0" applyFont="1" applyFill="1" applyAlignment="1">
      <alignment wrapText="1"/>
    </xf>
    <xf numFmtId="0" fontId="15" fillId="2" borderId="1" xfId="0" applyFont="1" applyFill="1" applyBorder="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0" fillId="5" borderId="1" xfId="0" applyFont="1" applyFill="1" applyBorder="1" applyAlignment="1">
      <alignment horizontal="center" vertical="center" wrapText="1"/>
    </xf>
    <xf numFmtId="0" fontId="30" fillId="0" borderId="0" xfId="0" applyFont="1"/>
    <xf numFmtId="0" fontId="32" fillId="4" borderId="1" xfId="0" applyFont="1" applyFill="1" applyBorder="1" applyAlignment="1">
      <alignment horizontal="left" vertical="top" wrapText="1"/>
    </xf>
    <xf numFmtId="0" fontId="34" fillId="0" borderId="15" xfId="0" applyFont="1" applyBorder="1" applyAlignment="1">
      <alignment vertical="center" wrapText="1"/>
    </xf>
    <xf numFmtId="0" fontId="34" fillId="0" borderId="15" xfId="0" applyFont="1" applyBorder="1" applyAlignment="1">
      <alignment horizontal="left" vertical="center" wrapText="1"/>
    </xf>
    <xf numFmtId="0" fontId="34" fillId="8" borderId="15" xfId="0" applyFont="1" applyFill="1" applyBorder="1" applyAlignment="1">
      <alignment vertical="center"/>
    </xf>
    <xf numFmtId="0" fontId="34" fillId="8" borderId="15" xfId="0" applyFont="1" applyFill="1" applyBorder="1" applyAlignment="1">
      <alignment horizontal="left" vertical="center"/>
    </xf>
    <xf numFmtId="0" fontId="34" fillId="0" borderId="15" xfId="0" applyFont="1" applyBorder="1" applyAlignment="1">
      <alignment wrapText="1"/>
    </xf>
    <xf numFmtId="0" fontId="34" fillId="8" borderId="15" xfId="0" applyFont="1" applyFill="1" applyBorder="1" applyAlignment="1">
      <alignment horizontal="left" vertical="center" wrapText="1"/>
    </xf>
    <xf numFmtId="0" fontId="34" fillId="8" borderId="15" xfId="0" applyFont="1" applyFill="1" applyBorder="1" applyAlignment="1">
      <alignment vertical="center" wrapText="1"/>
    </xf>
    <xf numFmtId="0" fontId="34" fillId="0" borderId="15" xfId="0" applyFont="1" applyBorder="1" applyAlignment="1">
      <alignment vertical="center"/>
    </xf>
    <xf numFmtId="0" fontId="35" fillId="7" borderId="15" xfId="0" applyFont="1" applyFill="1" applyBorder="1" applyAlignment="1">
      <alignment horizontal="left" vertical="top"/>
    </xf>
    <xf numFmtId="0" fontId="34" fillId="7" borderId="15" xfId="0" applyFont="1" applyFill="1" applyBorder="1" applyAlignment="1">
      <alignment horizontal="left" vertical="top"/>
    </xf>
    <xf numFmtId="0" fontId="34" fillId="0" borderId="15" xfId="0" applyFont="1" applyBorder="1"/>
    <xf numFmtId="0" fontId="34" fillId="7" borderId="15" xfId="0" applyFont="1" applyFill="1" applyBorder="1" applyAlignment="1">
      <alignment horizontal="center" wrapText="1"/>
    </xf>
    <xf numFmtId="0" fontId="32" fillId="4" borderId="1" xfId="0" applyFont="1" applyFill="1" applyBorder="1" applyAlignment="1" applyProtection="1">
      <alignment horizontal="left" vertical="top" wrapText="1"/>
      <protection locked="0"/>
    </xf>
    <xf numFmtId="0" fontId="34" fillId="8" borderId="20" xfId="0" applyFont="1" applyFill="1" applyBorder="1" applyAlignment="1">
      <alignment horizontal="left" vertical="center"/>
    </xf>
    <xf numFmtId="0" fontId="34" fillId="8" borderId="0" xfId="0" applyFont="1" applyFill="1" applyAlignment="1">
      <alignment horizontal="left" vertical="center"/>
    </xf>
    <xf numFmtId="0" fontId="31" fillId="8" borderId="15" xfId="0" applyFont="1" applyFill="1" applyBorder="1" applyAlignment="1">
      <alignment vertical="center" wrapText="1"/>
    </xf>
    <xf numFmtId="0" fontId="34" fillId="8" borderId="21" xfId="0" applyFont="1" applyFill="1" applyBorder="1" applyAlignment="1">
      <alignment horizontal="left" vertical="center" wrapText="1"/>
    </xf>
    <xf numFmtId="0" fontId="34" fillId="8" borderId="22" xfId="0" applyFont="1" applyFill="1" applyBorder="1" applyAlignment="1">
      <alignment horizontal="left" vertical="center" wrapText="1"/>
    </xf>
    <xf numFmtId="0" fontId="33" fillId="0" borderId="15" xfId="0" applyFont="1" applyBorder="1" applyAlignment="1">
      <alignment horizontal="left" vertical="top" wrapText="1"/>
    </xf>
    <xf numFmtId="0" fontId="31" fillId="0" borderId="15" xfId="0" applyFont="1" applyBorder="1" applyAlignment="1">
      <alignment horizontal="left" vertical="top" wrapText="1"/>
    </xf>
    <xf numFmtId="0" fontId="34" fillId="0" borderId="15" xfId="0" applyFont="1" applyBorder="1" applyAlignment="1">
      <alignment vertical="top" wrapText="1"/>
    </xf>
    <xf numFmtId="0" fontId="34" fillId="0" borderId="15" xfId="0" applyFont="1" applyBorder="1" applyAlignment="1">
      <alignment horizontal="center" vertical="top" wrapText="1"/>
    </xf>
    <xf numFmtId="0" fontId="34" fillId="8" borderId="23" xfId="0" applyFont="1" applyFill="1" applyBorder="1" applyAlignment="1">
      <alignment horizontal="left" vertical="top"/>
    </xf>
    <xf numFmtId="0" fontId="33" fillId="7" borderId="15" xfId="0" applyFont="1" applyFill="1" applyBorder="1" applyAlignment="1">
      <alignment horizontal="left" vertical="top" wrapText="1"/>
    </xf>
    <xf numFmtId="0" fontId="34" fillId="0" borderId="15" xfId="0" applyFont="1" applyBorder="1" applyAlignment="1">
      <alignment horizontal="center" wrapText="1"/>
    </xf>
    <xf numFmtId="0" fontId="34" fillId="0" borderId="22" xfId="0" applyFont="1" applyBorder="1" applyAlignment="1">
      <alignment wrapText="1"/>
    </xf>
    <xf numFmtId="0" fontId="34" fillId="0" borderId="22" xfId="0" applyFont="1" applyBorder="1" applyAlignment="1">
      <alignment horizontal="center" wrapText="1"/>
    </xf>
    <xf numFmtId="0" fontId="34" fillId="8" borderId="17" xfId="0" applyFont="1" applyFill="1" applyBorder="1" applyAlignment="1">
      <alignment horizontal="left" vertical="top"/>
    </xf>
    <xf numFmtId="0" fontId="33" fillId="7" borderId="15" xfId="0" applyFont="1" applyFill="1" applyBorder="1" applyAlignment="1">
      <alignment horizontal="center" vertical="top" wrapText="1"/>
    </xf>
    <xf numFmtId="0" fontId="33" fillId="7" borderId="1" xfId="0" applyFont="1" applyFill="1" applyBorder="1" applyAlignment="1">
      <alignment horizontal="left" vertical="top" wrapText="1"/>
    </xf>
    <xf numFmtId="0" fontId="33" fillId="7" borderId="1" xfId="0" applyFont="1" applyFill="1" applyBorder="1" applyAlignment="1">
      <alignment horizontal="center" vertical="top" wrapText="1"/>
    </xf>
    <xf numFmtId="0" fontId="27" fillId="7" borderId="1" xfId="0" applyFont="1" applyFill="1" applyBorder="1" applyAlignment="1">
      <alignment horizontal="left" vertical="top" wrapText="1"/>
    </xf>
    <xf numFmtId="0" fontId="37" fillId="8" borderId="15" xfId="0" applyFont="1" applyFill="1" applyBorder="1" applyAlignment="1">
      <alignment horizontal="left" vertical="top" wrapText="1"/>
    </xf>
    <xf numFmtId="0" fontId="37" fillId="8" borderId="15" xfId="0" applyFont="1" applyFill="1" applyBorder="1" applyAlignment="1">
      <alignment horizontal="center" vertical="center" wrapText="1"/>
    </xf>
    <xf numFmtId="0" fontId="37" fillId="8" borderId="15" xfId="0" applyFont="1" applyFill="1" applyBorder="1" applyAlignment="1">
      <alignment vertical="top" wrapText="1"/>
    </xf>
    <xf numFmtId="0" fontId="37" fillId="8" borderId="22" xfId="0" applyFont="1" applyFill="1" applyBorder="1" applyAlignment="1">
      <alignment horizontal="left" vertical="top" wrapText="1"/>
    </xf>
    <xf numFmtId="0" fontId="37" fillId="8" borderId="21" xfId="0" applyFont="1" applyFill="1" applyBorder="1" applyAlignment="1">
      <alignment horizontal="center" vertical="center" wrapText="1"/>
    </xf>
    <xf numFmtId="0" fontId="37" fillId="8" borderId="19" xfId="0" applyFont="1" applyFill="1" applyBorder="1" applyAlignment="1">
      <alignment vertical="top" wrapText="1"/>
    </xf>
    <xf numFmtId="0" fontId="37" fillId="8" borderId="19" xfId="0" applyFont="1" applyFill="1" applyBorder="1" applyAlignment="1">
      <alignment wrapText="1"/>
    </xf>
    <xf numFmtId="0" fontId="37" fillId="8" borderId="21" xfId="0" applyFont="1" applyFill="1" applyBorder="1" applyAlignment="1">
      <alignment horizontal="left" vertical="top" wrapText="1"/>
    </xf>
    <xf numFmtId="0" fontId="37" fillId="8" borderId="21" xfId="0" applyFont="1" applyFill="1" applyBorder="1" applyAlignment="1">
      <alignment vertical="top" wrapText="1"/>
    </xf>
    <xf numFmtId="0" fontId="37" fillId="8" borderId="16" xfId="0" applyFont="1" applyFill="1" applyBorder="1" applyAlignment="1">
      <alignment horizontal="left" vertical="top" wrapText="1"/>
    </xf>
    <xf numFmtId="0" fontId="37" fillId="8" borderId="16" xfId="0" applyFont="1" applyFill="1" applyBorder="1" applyAlignment="1">
      <alignment vertical="top" wrapText="1"/>
    </xf>
    <xf numFmtId="0" fontId="37" fillId="8" borderId="16" xfId="0" applyFont="1" applyFill="1" applyBorder="1" applyAlignment="1">
      <alignment horizontal="center" vertical="center" wrapText="1"/>
    </xf>
    <xf numFmtId="0" fontId="37" fillId="8" borderId="24" xfId="0" applyFont="1" applyFill="1" applyBorder="1" applyAlignment="1">
      <alignment vertical="top" wrapText="1"/>
    </xf>
    <xf numFmtId="0" fontId="37" fillId="0" borderId="22" xfId="0" applyFont="1" applyBorder="1" applyAlignment="1">
      <alignment vertical="top" wrapText="1"/>
    </xf>
    <xf numFmtId="0" fontId="37" fillId="0" borderId="1" xfId="0" applyFont="1" applyBorder="1"/>
    <xf numFmtId="0" fontId="39" fillId="4" borderId="1" xfId="0" applyFont="1" applyFill="1" applyBorder="1" applyAlignment="1">
      <alignment horizontal="left" vertical="top" wrapText="1"/>
    </xf>
    <xf numFmtId="0" fontId="40" fillId="8" borderId="15" xfId="0" applyFont="1" applyFill="1" applyBorder="1" applyAlignment="1">
      <alignment horizontal="left" vertical="top" wrapText="1"/>
    </xf>
    <xf numFmtId="0" fontId="40" fillId="8" borderId="22" xfId="0" applyFont="1" applyFill="1" applyBorder="1" applyAlignment="1">
      <alignment horizontal="left" vertical="top" wrapText="1"/>
    </xf>
    <xf numFmtId="0" fontId="28" fillId="4" borderId="1" xfId="0" applyFont="1" applyFill="1" applyBorder="1" applyAlignment="1">
      <alignment horizontal="left" vertical="top" wrapText="1"/>
    </xf>
    <xf numFmtId="0" fontId="35" fillId="9" borderId="15" xfId="0" applyFont="1" applyFill="1" applyBorder="1" applyAlignment="1">
      <alignment horizontal="left" vertical="top" wrapText="1"/>
    </xf>
    <xf numFmtId="0" fontId="35" fillId="7" borderId="15" xfId="0" applyFont="1" applyFill="1" applyBorder="1" applyAlignment="1">
      <alignment wrapText="1"/>
    </xf>
    <xf numFmtId="0" fontId="35" fillId="8" borderId="15" xfId="0" applyFont="1" applyFill="1" applyBorder="1" applyAlignment="1">
      <alignment horizontal="left" vertical="top" wrapText="1"/>
    </xf>
    <xf numFmtId="0" fontId="41" fillId="7" borderId="15" xfId="0" applyFont="1" applyFill="1" applyBorder="1" applyAlignment="1">
      <alignment wrapText="1"/>
    </xf>
    <xf numFmtId="0" fontId="41" fillId="7" borderId="15" xfId="0" applyFont="1" applyFill="1" applyBorder="1" applyAlignment="1">
      <alignment vertical="top" wrapText="1"/>
    </xf>
    <xf numFmtId="0" fontId="42" fillId="10" borderId="15" xfId="0" applyFont="1" applyFill="1" applyBorder="1" applyAlignment="1">
      <alignment horizontal="left" vertical="top" wrapText="1"/>
    </xf>
    <xf numFmtId="0" fontId="42" fillId="7" borderId="15" xfId="0" applyFont="1" applyFill="1" applyBorder="1" applyAlignment="1">
      <alignment wrapText="1"/>
    </xf>
    <xf numFmtId="0" fontId="35" fillId="7" borderId="15" xfId="0" applyFont="1" applyFill="1" applyBorder="1" applyAlignment="1">
      <alignment vertical="top" wrapText="1"/>
    </xf>
    <xf numFmtId="0" fontId="27" fillId="7" borderId="15" xfId="0" applyFont="1" applyFill="1" applyBorder="1" applyAlignment="1">
      <alignment wrapText="1"/>
    </xf>
    <xf numFmtId="0" fontId="41" fillId="10" borderId="15" xfId="0" applyFont="1" applyFill="1" applyBorder="1" applyAlignment="1">
      <alignment horizontal="left" vertical="top" wrapText="1"/>
    </xf>
    <xf numFmtId="0" fontId="35" fillId="0" borderId="15" xfId="0" applyFont="1" applyBorder="1" applyAlignment="1">
      <alignment wrapText="1"/>
    </xf>
    <xf numFmtId="0" fontId="34" fillId="0" borderId="22" xfId="0" applyFont="1" applyBorder="1" applyAlignment="1">
      <alignment vertical="top" wrapText="1"/>
    </xf>
    <xf numFmtId="0" fontId="34" fillId="0" borderId="22" xfId="0" applyFont="1" applyBorder="1" applyAlignment="1">
      <alignment horizontal="center" vertical="top" wrapText="1"/>
    </xf>
    <xf numFmtId="0" fontId="31" fillId="0" borderId="15" xfId="0" applyFont="1" applyBorder="1"/>
    <xf numFmtId="0" fontId="31" fillId="7" borderId="15" xfId="0" applyFont="1" applyFill="1" applyBorder="1" applyAlignment="1">
      <alignment horizontal="center" vertical="center" wrapText="1"/>
    </xf>
    <xf numFmtId="0" fontId="44" fillId="0" borderId="23" xfId="0" applyFont="1" applyBorder="1"/>
    <xf numFmtId="0" fontId="34" fillId="0" borderId="15" xfId="0" applyFont="1" applyBorder="1" applyAlignment="1">
      <alignment horizontal="left" vertical="top"/>
    </xf>
    <xf numFmtId="0" fontId="34" fillId="0" borderId="24" xfId="0" applyFont="1" applyBorder="1" applyAlignment="1">
      <alignment vertical="top" wrapText="1"/>
    </xf>
    <xf numFmtId="0" fontId="34" fillId="0" borderId="24" xfId="0" applyFont="1" applyBorder="1" applyAlignment="1">
      <alignment horizontal="center" vertical="top" wrapText="1"/>
    </xf>
    <xf numFmtId="0" fontId="31" fillId="0" borderId="15" xfId="0" applyFont="1" applyBorder="1" applyAlignment="1">
      <alignment vertical="top" wrapText="1"/>
    </xf>
    <xf numFmtId="0" fontId="34" fillId="8" borderId="15" xfId="0" applyFont="1" applyFill="1" applyBorder="1"/>
    <xf numFmtId="0" fontId="34" fillId="8" borderId="15" xfId="0" applyFont="1" applyFill="1" applyBorder="1" applyAlignment="1">
      <alignment horizontal="center"/>
    </xf>
    <xf numFmtId="0" fontId="33" fillId="0" borderId="15" xfId="0" applyFont="1" applyBorder="1" applyAlignment="1">
      <alignment horizontal="center" vertical="top" wrapText="1"/>
    </xf>
    <xf numFmtId="0" fontId="34" fillId="0" borderId="26" xfId="0" applyFont="1" applyBorder="1"/>
    <xf numFmtId="0" fontId="31" fillId="0" borderId="15" xfId="0" applyFont="1" applyBorder="1" applyAlignment="1">
      <alignment horizontal="center" vertical="top" wrapText="1"/>
    </xf>
    <xf numFmtId="0" fontId="34" fillId="0" borderId="27" xfId="0" applyFont="1" applyBorder="1"/>
    <xf numFmtId="0" fontId="37" fillId="8" borderId="21" xfId="0" applyFont="1" applyFill="1" applyBorder="1" applyAlignment="1">
      <alignment vertical="center"/>
    </xf>
    <xf numFmtId="0" fontId="44" fillId="0" borderId="28" xfId="0" applyFont="1" applyBorder="1"/>
    <xf numFmtId="4" fontId="37" fillId="8" borderId="15" xfId="0" applyNumberFormat="1" applyFont="1" applyFill="1" applyBorder="1" applyAlignment="1">
      <alignment horizontal="center" vertical="center"/>
    </xf>
    <xf numFmtId="4" fontId="37" fillId="8" borderId="15" xfId="0" applyNumberFormat="1" applyFont="1" applyFill="1" applyBorder="1" applyAlignment="1">
      <alignment horizontal="right" vertical="center"/>
    </xf>
    <xf numFmtId="0" fontId="37" fillId="8" borderId="28" xfId="0" applyFont="1" applyFill="1" applyBorder="1" applyAlignment="1">
      <alignment vertical="center"/>
    </xf>
    <xf numFmtId="0" fontId="37" fillId="8" borderId="23" xfId="0" applyFont="1" applyFill="1" applyBorder="1" applyAlignment="1">
      <alignment vertical="center"/>
    </xf>
    <xf numFmtId="4" fontId="37" fillId="8" borderId="15" xfId="0" applyNumberFormat="1" applyFont="1" applyFill="1" applyBorder="1" applyAlignment="1">
      <alignment horizontal="center" vertical="center" wrapText="1"/>
    </xf>
    <xf numFmtId="4" fontId="37" fillId="8" borderId="15" xfId="0" applyNumberFormat="1" applyFont="1" applyFill="1" applyBorder="1" applyAlignment="1">
      <alignment horizontal="right" vertical="center" wrapText="1"/>
    </xf>
    <xf numFmtId="0" fontId="37" fillId="8" borderId="21" xfId="0" applyFont="1" applyFill="1" applyBorder="1" applyAlignment="1">
      <alignment horizontal="left" vertical="center"/>
    </xf>
    <xf numFmtId="0" fontId="37" fillId="8" borderId="15" xfId="0" applyFont="1" applyFill="1" applyBorder="1" applyAlignment="1">
      <alignment vertical="center"/>
    </xf>
    <xf numFmtId="0" fontId="37" fillId="8" borderId="15" xfId="0" applyFont="1" applyFill="1" applyBorder="1" applyAlignment="1">
      <alignment horizontal="left" vertical="center"/>
    </xf>
    <xf numFmtId="4" fontId="37" fillId="7" borderId="15" xfId="0" applyNumberFormat="1" applyFont="1" applyFill="1" applyBorder="1" applyAlignment="1">
      <alignment horizontal="right" vertical="top" wrapText="1"/>
    </xf>
    <xf numFmtId="0" fontId="27" fillId="7" borderId="0" xfId="0" applyFont="1" applyFill="1" applyAlignment="1">
      <alignment horizontal="left" vertical="top" wrapText="1"/>
    </xf>
    <xf numFmtId="4" fontId="27" fillId="7" borderId="0" xfId="0" applyNumberFormat="1" applyFont="1" applyFill="1" applyAlignment="1">
      <alignment horizontal="left" vertical="top" wrapText="1"/>
    </xf>
    <xf numFmtId="0" fontId="37" fillId="0" borderId="1" xfId="0" applyFont="1" applyBorder="1" applyAlignment="1">
      <alignment horizontal="left" vertical="center" wrapText="1"/>
    </xf>
    <xf numFmtId="4" fontId="37" fillId="0" borderId="1" xfId="0" applyNumberFormat="1" applyFont="1" applyBorder="1" applyAlignment="1">
      <alignment horizontal="left" vertical="center" wrapText="1"/>
    </xf>
    <xf numFmtId="0" fontId="37" fillId="0" borderId="1" xfId="0" applyFont="1" applyBorder="1" applyAlignment="1">
      <alignment vertical="center" wrapText="1"/>
    </xf>
    <xf numFmtId="0" fontId="23" fillId="0" borderId="1" xfId="1" applyFont="1" applyBorder="1" applyAlignment="1">
      <alignment horizontal="left" vertical="top" wrapText="1"/>
    </xf>
    <xf numFmtId="0" fontId="48" fillId="0" borderId="1" xfId="1" applyFont="1" applyBorder="1" applyAlignment="1">
      <alignment horizontal="left" vertical="top" wrapText="1"/>
    </xf>
    <xf numFmtId="0" fontId="48" fillId="6" borderId="1" xfId="1" applyFont="1" applyFill="1" applyBorder="1" applyAlignment="1">
      <alignment horizontal="left" vertical="top" wrapText="1"/>
    </xf>
    <xf numFmtId="0" fontId="23" fillId="0" borderId="1" xfId="0" applyFont="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0" fontId="48" fillId="0" borderId="1" xfId="0" applyFont="1" applyBorder="1" applyAlignment="1">
      <alignment horizontal="left" vertical="top" wrapText="1"/>
    </xf>
    <xf numFmtId="0" fontId="36" fillId="8" borderId="1" xfId="0" applyFont="1" applyFill="1" applyBorder="1" applyAlignment="1">
      <alignment vertical="center" wrapText="1"/>
    </xf>
    <xf numFmtId="0" fontId="36" fillId="8" borderId="18" xfId="0" applyFont="1" applyFill="1" applyBorder="1" applyAlignment="1">
      <alignment vertical="center" wrapText="1"/>
    </xf>
    <xf numFmtId="0" fontId="34" fillId="0" borderId="23" xfId="0" applyFont="1" applyBorder="1" applyAlignment="1">
      <alignment vertical="center" wrapText="1"/>
    </xf>
    <xf numFmtId="0" fontId="31" fillId="8" borderId="22" xfId="0" applyFont="1" applyFill="1" applyBorder="1" applyAlignment="1">
      <alignment vertical="center" wrapText="1"/>
    </xf>
    <xf numFmtId="0" fontId="31" fillId="8" borderId="1" xfId="0" applyFont="1" applyFill="1" applyBorder="1" applyAlignment="1">
      <alignment vertical="center" wrapText="1"/>
    </xf>
    <xf numFmtId="0" fontId="34" fillId="0" borderId="0" xfId="0" applyFont="1" applyAlignment="1">
      <alignment vertical="center"/>
    </xf>
    <xf numFmtId="0" fontId="5" fillId="4" borderId="32" xfId="0" applyFont="1" applyFill="1" applyBorder="1" applyAlignment="1" applyProtection="1">
      <alignment horizontal="left" vertical="top" wrapText="1"/>
      <protection locked="0"/>
    </xf>
    <xf numFmtId="0" fontId="34" fillId="0" borderId="21" xfId="0" applyFont="1" applyBorder="1" applyAlignment="1">
      <alignment vertical="center"/>
    </xf>
    <xf numFmtId="0" fontId="34" fillId="0" borderId="22" xfId="0" applyFont="1" applyBorder="1" applyAlignment="1">
      <alignment vertical="center" wrapText="1"/>
    </xf>
    <xf numFmtId="0" fontId="48" fillId="4" borderId="1" xfId="0" applyFont="1" applyFill="1" applyBorder="1" applyAlignment="1">
      <alignment horizontal="left" vertical="top" wrapText="1"/>
    </xf>
    <xf numFmtId="0" fontId="23" fillId="4" borderId="1" xfId="0" applyFont="1" applyFill="1" applyBorder="1" applyAlignment="1">
      <alignment horizontal="left" vertical="top" wrapText="1"/>
    </xf>
    <xf numFmtId="0" fontId="23" fillId="4" borderId="1" xfId="1"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53" fillId="8" borderId="15" xfId="0" applyFont="1" applyFill="1" applyBorder="1" applyAlignment="1">
      <alignment horizontal="left" vertical="top" wrapText="1"/>
    </xf>
    <xf numFmtId="0" fontId="48" fillId="4" borderId="1" xfId="1" applyFont="1" applyFill="1" applyBorder="1" applyAlignment="1">
      <alignment horizontal="left" vertical="top" wrapText="1"/>
    </xf>
    <xf numFmtId="49" fontId="56" fillId="4" borderId="0" xfId="0" applyNumberFormat="1" applyFont="1" applyFill="1" applyAlignment="1">
      <alignment horizontal="left" vertical="top" wrapText="1"/>
    </xf>
    <xf numFmtId="0" fontId="10" fillId="4" borderId="0" xfId="0" applyFont="1" applyFill="1" applyAlignment="1">
      <alignment horizontal="left" wrapText="1"/>
    </xf>
    <xf numFmtId="4" fontId="10" fillId="5" borderId="4" xfId="0" applyNumberFormat="1" applyFont="1" applyFill="1" applyBorder="1" applyAlignment="1">
      <alignment horizontal="center" vertical="center" wrapText="1"/>
    </xf>
    <xf numFmtId="4" fontId="39" fillId="4" borderId="1" xfId="0" applyNumberFormat="1" applyFont="1" applyFill="1" applyBorder="1" applyAlignment="1">
      <alignment horizontal="left" vertical="top" wrapText="1"/>
    </xf>
    <xf numFmtId="0" fontId="39" fillId="4" borderId="3" xfId="0" applyFont="1" applyFill="1" applyBorder="1" applyAlignment="1">
      <alignment horizontal="left" vertical="top" wrapText="1"/>
    </xf>
    <xf numFmtId="0" fontId="58" fillId="4" borderId="1" xfId="0" applyFont="1" applyFill="1" applyBorder="1" applyAlignment="1">
      <alignment horizontal="left" vertical="top" wrapText="1"/>
    </xf>
    <xf numFmtId="4" fontId="8" fillId="4" borderId="1" xfId="0" applyNumberFormat="1" applyFont="1" applyFill="1" applyBorder="1" applyAlignment="1">
      <alignment horizontal="left" vertical="top" wrapText="1"/>
    </xf>
    <xf numFmtId="4" fontId="8" fillId="3" borderId="1" xfId="0" applyNumberFormat="1" applyFont="1" applyFill="1" applyBorder="1" applyAlignment="1">
      <alignment horizontal="left" vertical="top" wrapText="1"/>
    </xf>
    <xf numFmtId="0" fontId="8" fillId="3" borderId="1" xfId="0" applyFont="1" applyFill="1" applyBorder="1" applyAlignment="1">
      <alignment wrapText="1"/>
    </xf>
    <xf numFmtId="0" fontId="39" fillId="4" borderId="1" xfId="0" applyFont="1" applyFill="1" applyBorder="1" applyAlignment="1">
      <alignment vertical="center" wrapText="1"/>
    </xf>
    <xf numFmtId="0" fontId="39" fillId="4" borderId="1" xfId="0" applyFont="1" applyFill="1" applyBorder="1" applyAlignment="1">
      <alignment wrapText="1"/>
    </xf>
    <xf numFmtId="0" fontId="39" fillId="0" borderId="1" xfId="0" applyFont="1" applyBorder="1" applyAlignment="1">
      <alignment horizontal="left" vertical="top" wrapText="1"/>
    </xf>
    <xf numFmtId="0" fontId="39" fillId="6" borderId="1" xfId="0" applyFont="1" applyFill="1" applyBorder="1" applyAlignment="1">
      <alignment horizontal="left" vertical="top" wrapText="1"/>
    </xf>
    <xf numFmtId="0" fontId="39" fillId="4" borderId="2" xfId="0" applyFont="1" applyFill="1" applyBorder="1" applyAlignment="1">
      <alignment vertical="top" wrapText="1"/>
    </xf>
    <xf numFmtId="0" fontId="39" fillId="6" borderId="1" xfId="0" applyFont="1" applyFill="1" applyBorder="1" applyAlignment="1">
      <alignment horizontal="center" vertical="top" wrapText="1"/>
    </xf>
    <xf numFmtId="0" fontId="59" fillId="4" borderId="1" xfId="0" applyFont="1" applyFill="1" applyBorder="1" applyAlignment="1">
      <alignment horizontal="left" vertical="top" wrapText="1"/>
    </xf>
    <xf numFmtId="0" fontId="39" fillId="4" borderId="1" xfId="0" applyFont="1" applyFill="1" applyBorder="1" applyAlignment="1">
      <alignment vertical="top" wrapText="1"/>
    </xf>
    <xf numFmtId="0" fontId="39" fillId="0" borderId="1" xfId="0" applyFont="1" applyBorder="1" applyAlignment="1">
      <alignment horizontal="left" vertical="top"/>
    </xf>
    <xf numFmtId="0" fontId="8" fillId="4" borderId="1" xfId="0" applyFont="1" applyFill="1" applyBorder="1" applyAlignment="1">
      <alignment wrapText="1"/>
    </xf>
    <xf numFmtId="0" fontId="60" fillId="0" borderId="1" xfId="0" applyFont="1" applyBorder="1" applyAlignment="1">
      <alignment horizontal="left" wrapText="1"/>
    </xf>
    <xf numFmtId="0" fontId="57" fillId="4" borderId="1" xfId="0" applyFont="1" applyFill="1" applyBorder="1" applyAlignment="1">
      <alignment vertical="center" wrapText="1"/>
    </xf>
    <xf numFmtId="0" fontId="61" fillId="4" borderId="1" xfId="0" applyFont="1" applyFill="1" applyBorder="1" applyAlignment="1">
      <alignment wrapText="1"/>
    </xf>
    <xf numFmtId="0" fontId="39" fillId="4" borderId="1" xfId="0" applyFont="1" applyFill="1" applyBorder="1" applyAlignment="1">
      <alignment horizontal="left" vertical="center" wrapText="1"/>
    </xf>
    <xf numFmtId="0" fontId="57" fillId="4" borderId="1" xfId="0" applyFont="1" applyFill="1" applyBorder="1" applyAlignment="1">
      <alignment horizontal="center" vertical="center" wrapText="1"/>
    </xf>
    <xf numFmtId="0" fontId="39" fillId="0" borderId="1" xfId="1" applyFont="1" applyBorder="1" applyAlignment="1">
      <alignment horizontal="left" vertical="top" wrapText="1"/>
    </xf>
    <xf numFmtId="0" fontId="39" fillId="4" borderId="1" xfId="1" applyFont="1" applyFill="1" applyBorder="1" applyAlignment="1">
      <alignment horizontal="left" vertical="top" wrapText="1"/>
    </xf>
    <xf numFmtId="4" fontId="39" fillId="3" borderId="1" xfId="0" applyNumberFormat="1" applyFont="1" applyFill="1" applyBorder="1" applyAlignment="1">
      <alignment horizontal="left" vertical="top" wrapText="1"/>
    </xf>
    <xf numFmtId="0" fontId="39" fillId="3" borderId="1" xfId="0" applyFont="1" applyFill="1" applyBorder="1" applyAlignment="1">
      <alignment wrapText="1"/>
    </xf>
    <xf numFmtId="0" fontId="39" fillId="6" borderId="1" xfId="1" applyFont="1" applyFill="1" applyBorder="1" applyAlignment="1">
      <alignment horizontal="left" vertical="top" wrapText="1"/>
    </xf>
    <xf numFmtId="0" fontId="45" fillId="7" borderId="15" xfId="0" applyFont="1" applyFill="1" applyBorder="1" applyAlignment="1">
      <alignment horizontal="left" vertical="top" wrapText="1"/>
    </xf>
    <xf numFmtId="0" fontId="62" fillId="4" borderId="1" xfId="0" applyFont="1" applyFill="1" applyBorder="1" applyAlignment="1" applyProtection="1">
      <alignment horizontal="left" vertical="top" wrapText="1"/>
      <protection locked="0"/>
    </xf>
    <xf numFmtId="0" fontId="39" fillId="4" borderId="2" xfId="0" applyFont="1" applyFill="1" applyBorder="1" applyAlignment="1">
      <alignment horizontal="left" vertical="top" wrapText="1"/>
    </xf>
    <xf numFmtId="0" fontId="45" fillId="8" borderId="24" xfId="0" applyFont="1" applyFill="1" applyBorder="1" applyAlignment="1">
      <alignment vertical="top" wrapText="1"/>
    </xf>
    <xf numFmtId="0" fontId="45" fillId="8" borderId="15" xfId="0" applyFont="1" applyFill="1" applyBorder="1" applyAlignment="1">
      <alignment horizontal="left" vertical="top" wrapText="1"/>
    </xf>
    <xf numFmtId="0" fontId="31" fillId="8" borderId="15" xfId="0" applyFont="1" applyFill="1" applyBorder="1" applyAlignment="1">
      <alignment horizontal="left" vertical="top" wrapText="1"/>
    </xf>
    <xf numFmtId="0" fontId="31" fillId="8" borderId="19" xfId="0" applyFont="1" applyFill="1" applyBorder="1" applyAlignment="1">
      <alignment wrapText="1"/>
    </xf>
    <xf numFmtId="0" fontId="31" fillId="8" borderId="15" xfId="0" applyFont="1" applyFill="1" applyBorder="1" applyAlignment="1">
      <alignment vertical="top" wrapText="1"/>
    </xf>
    <xf numFmtId="0" fontId="31" fillId="8" borderId="19" xfId="0" applyFont="1" applyFill="1" applyBorder="1" applyAlignment="1">
      <alignment vertical="top" wrapText="1"/>
    </xf>
    <xf numFmtId="0" fontId="31" fillId="8" borderId="15" xfId="0" applyFont="1" applyFill="1" applyBorder="1" applyAlignment="1">
      <alignment wrapText="1"/>
    </xf>
    <xf numFmtId="0" fontId="22" fillId="4" borderId="1" xfId="0" applyFont="1" applyFill="1" applyBorder="1" applyAlignment="1">
      <alignment horizontal="left" vertical="top" wrapText="1"/>
    </xf>
    <xf numFmtId="49" fontId="49" fillId="7" borderId="25" xfId="0" applyNumberFormat="1" applyFont="1" applyFill="1" applyBorder="1" applyAlignment="1">
      <alignment horizontal="center" vertical="center" wrapText="1"/>
    </xf>
    <xf numFmtId="0" fontId="44" fillId="0" borderId="25" xfId="0" applyFont="1" applyBorder="1" applyAlignment="1">
      <alignment horizontal="center" vertical="center"/>
    </xf>
    <xf numFmtId="49" fontId="50" fillId="7" borderId="25" xfId="0" applyNumberFormat="1" applyFont="1" applyFill="1" applyBorder="1" applyAlignment="1">
      <alignment horizontal="center" vertical="center" wrapText="1"/>
    </xf>
    <xf numFmtId="0" fontId="44" fillId="0" borderId="25" xfId="0" applyFont="1" applyBorder="1"/>
    <xf numFmtId="0" fontId="44" fillId="0" borderId="30" xfId="0" applyFont="1" applyBorder="1"/>
    <xf numFmtId="49" fontId="52" fillId="7" borderId="31" xfId="0" applyNumberFormat="1" applyFont="1" applyFill="1" applyBorder="1" applyAlignment="1">
      <alignment horizontal="center" vertical="top" wrapText="1"/>
    </xf>
    <xf numFmtId="0" fontId="44" fillId="0" borderId="24" xfId="0" applyFont="1" applyBorder="1"/>
    <xf numFmtId="49" fontId="14" fillId="4" borderId="0" xfId="0" applyNumberFormat="1" applyFont="1" applyFill="1" applyAlignment="1">
      <alignment horizontal="left" vertical="top" wrapText="1"/>
    </xf>
    <xf numFmtId="0" fontId="12" fillId="4" borderId="4" xfId="0" applyFont="1" applyFill="1" applyBorder="1" applyAlignment="1">
      <alignment horizontal="left" wrapText="1"/>
    </xf>
    <xf numFmtId="0" fontId="12" fillId="4" borderId="6" xfId="0" applyFont="1" applyFill="1" applyBorder="1" applyAlignment="1">
      <alignment horizontal="left" wrapText="1"/>
    </xf>
    <xf numFmtId="0" fontId="12" fillId="4" borderId="5" xfId="0" applyFont="1" applyFill="1" applyBorder="1" applyAlignment="1">
      <alignment horizontal="left" wrapText="1"/>
    </xf>
    <xf numFmtId="0" fontId="9" fillId="4" borderId="0" xfId="0" applyFont="1" applyFill="1" applyAlignment="1">
      <alignment horizontal="left" wrapText="1"/>
    </xf>
    <xf numFmtId="0" fontId="10" fillId="4" borderId="9" xfId="0" applyFont="1" applyFill="1" applyBorder="1" applyAlignment="1">
      <alignment horizontal="left"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49" fontId="2" fillId="4" borderId="0" xfId="0" applyNumberFormat="1" applyFont="1" applyFill="1" applyAlignment="1">
      <alignment horizontal="center" wrapText="1"/>
    </xf>
    <xf numFmtId="0" fontId="3" fillId="4" borderId="0" xfId="0" applyFont="1" applyFill="1" applyAlignment="1" applyProtection="1">
      <alignment horizontal="left" wrapText="1"/>
      <protection locked="0"/>
    </xf>
    <xf numFmtId="0" fontId="7" fillId="4" borderId="4" xfId="0" applyFont="1" applyFill="1" applyBorder="1" applyAlignment="1" applyProtection="1">
      <alignment horizontal="left" wrapText="1"/>
      <protection locked="0"/>
    </xf>
    <xf numFmtId="0" fontId="7" fillId="4" borderId="6" xfId="0" applyFont="1" applyFill="1" applyBorder="1" applyAlignment="1" applyProtection="1">
      <alignment horizontal="left" wrapText="1"/>
      <protection locked="0"/>
    </xf>
    <xf numFmtId="0" fontId="7" fillId="4" borderId="5" xfId="0" applyFont="1" applyFill="1" applyBorder="1" applyAlignment="1" applyProtection="1">
      <alignment horizontal="left" wrapText="1"/>
      <protection locked="0"/>
    </xf>
    <xf numFmtId="0" fontId="15" fillId="2" borderId="2"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left" wrapText="1"/>
      <protection locked="0"/>
    </xf>
    <xf numFmtId="0" fontId="43" fillId="10" borderId="22" xfId="0" applyFont="1" applyFill="1" applyBorder="1" applyAlignment="1">
      <alignment horizontal="center" vertical="center" wrapText="1"/>
    </xf>
    <xf numFmtId="0" fontId="43" fillId="10" borderId="16" xfId="0" applyFont="1" applyFill="1" applyBorder="1" applyAlignment="1">
      <alignment horizontal="center" vertical="center" wrapText="1"/>
    </xf>
    <xf numFmtId="0" fontId="44" fillId="0" borderId="17" xfId="0" applyFont="1" applyBorder="1"/>
    <xf numFmtId="0" fontId="44" fillId="0" borderId="26" xfId="0" applyFont="1" applyBorder="1"/>
    <xf numFmtId="0" fontId="44" fillId="0" borderId="19" xfId="0" applyFont="1" applyBorder="1"/>
    <xf numFmtId="49" fontId="4" fillId="4" borderId="0" xfId="0" applyNumberFormat="1" applyFont="1" applyFill="1" applyAlignment="1" applyProtection="1">
      <alignment horizontal="left" vertical="top" wrapText="1"/>
      <protection locked="0"/>
    </xf>
    <xf numFmtId="0" fontId="4" fillId="0" borderId="0" xfId="0" applyFont="1" applyAlignment="1">
      <alignment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4" fillId="0" borderId="16" xfId="0" applyFont="1" applyBorder="1" applyAlignment="1">
      <alignment horizontal="center" vertical="top" wrapText="1"/>
    </xf>
    <xf numFmtId="0" fontId="34" fillId="0" borderId="21" xfId="0" applyFont="1" applyBorder="1" applyAlignment="1">
      <alignment horizontal="center" wrapText="1"/>
    </xf>
    <xf numFmtId="0" fontId="44" fillId="0" borderId="23" xfId="0" applyFont="1" applyBorder="1"/>
    <xf numFmtId="0" fontId="31" fillId="7" borderId="21" xfId="0" applyFont="1" applyFill="1" applyBorder="1" applyAlignment="1">
      <alignment horizontal="center" wrapText="1"/>
    </xf>
    <xf numFmtId="0" fontId="34" fillId="0" borderId="21" xfId="0" applyFont="1" applyBorder="1" applyAlignment="1">
      <alignment horizontal="center" vertical="top" wrapText="1"/>
    </xf>
    <xf numFmtId="0" fontId="45" fillId="0" borderId="21" xfId="0" applyFont="1" applyBorder="1" applyAlignment="1">
      <alignment horizontal="center" vertical="top" wrapText="1"/>
    </xf>
    <xf numFmtId="0" fontId="34" fillId="0" borderId="26" xfId="0" applyFont="1" applyBorder="1" applyAlignment="1">
      <alignment horizontal="center" vertical="top" wrapText="1"/>
    </xf>
    <xf numFmtId="0" fontId="37" fillId="0" borderId="21" xfId="0" applyFont="1" applyBorder="1" applyAlignment="1">
      <alignment horizontal="center" vertical="top" wrapText="1"/>
    </xf>
    <xf numFmtId="0" fontId="34" fillId="8" borderId="21" xfId="0" applyFont="1" applyFill="1" applyBorder="1"/>
    <xf numFmtId="0" fontId="8" fillId="4" borderId="0" xfId="0" applyFont="1" applyFill="1" applyAlignment="1">
      <alignment horizontal="left" vertical="center" wrapText="1"/>
    </xf>
    <xf numFmtId="0" fontId="5" fillId="4" borderId="4"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14" fillId="4" borderId="0" xfId="0" applyFont="1" applyFill="1" applyAlignment="1">
      <alignment horizontal="left" vertical="top" wrapText="1"/>
    </xf>
    <xf numFmtId="0" fontId="9" fillId="4" borderId="9" xfId="0" applyFont="1" applyFill="1" applyBorder="1" applyAlignment="1">
      <alignment horizontal="left"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8"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5" fillId="4" borderId="4"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49" fontId="3" fillId="4" borderId="9" xfId="0" applyNumberFormat="1" applyFont="1" applyFill="1" applyBorder="1" applyAlignment="1" applyProtection="1">
      <alignment horizontal="left" wrapText="1"/>
      <protection locked="0"/>
    </xf>
    <xf numFmtId="49" fontId="3" fillId="2" borderId="11" xfId="0" applyNumberFormat="1" applyFont="1" applyFill="1" applyBorder="1" applyAlignment="1" applyProtection="1">
      <alignment horizontal="left" wrapText="1"/>
      <protection locked="0"/>
    </xf>
    <xf numFmtId="49" fontId="3" fillId="2" borderId="14" xfId="0" applyNumberFormat="1" applyFont="1" applyFill="1" applyBorder="1" applyAlignment="1" applyProtection="1">
      <alignment horizontal="left" wrapText="1"/>
      <protection locked="0"/>
    </xf>
    <xf numFmtId="49" fontId="3" fillId="2" borderId="12" xfId="0" applyNumberFormat="1" applyFont="1" applyFill="1" applyBorder="1" applyAlignment="1" applyProtection="1">
      <alignment horizontal="left" wrapText="1"/>
      <protection locked="0"/>
    </xf>
    <xf numFmtId="49" fontId="3" fillId="2" borderId="8" xfId="0" applyNumberFormat="1" applyFont="1" applyFill="1" applyBorder="1" applyAlignment="1" applyProtection="1">
      <alignment horizontal="left" wrapText="1"/>
      <protection locked="0"/>
    </xf>
    <xf numFmtId="49" fontId="3" fillId="2" borderId="9" xfId="0" applyNumberFormat="1" applyFont="1" applyFill="1" applyBorder="1" applyAlignment="1" applyProtection="1">
      <alignment horizontal="left" wrapText="1"/>
      <protection locked="0"/>
    </xf>
    <xf numFmtId="49" fontId="3" fillId="2" borderId="7" xfId="0" applyNumberFormat="1" applyFont="1" applyFill="1" applyBorder="1" applyAlignment="1" applyProtection="1">
      <alignment horizontal="left" wrapText="1"/>
      <protection locked="0"/>
    </xf>
    <xf numFmtId="0" fontId="39" fillId="4" borderId="2" xfId="0" applyFont="1" applyFill="1" applyBorder="1" applyAlignment="1">
      <alignment horizontal="center" vertical="top" wrapText="1"/>
    </xf>
    <xf numFmtId="0" fontId="39" fillId="4" borderId="13" xfId="0" applyFont="1" applyFill="1" applyBorder="1" applyAlignment="1">
      <alignment horizontal="center" vertical="top" wrapText="1"/>
    </xf>
    <xf numFmtId="0" fontId="39" fillId="4" borderId="3" xfId="0" applyFont="1" applyFill="1" applyBorder="1" applyAlignment="1">
      <alignment horizontal="center" vertical="top" wrapText="1"/>
    </xf>
    <xf numFmtId="0" fontId="57" fillId="3" borderId="1" xfId="0" applyFont="1" applyFill="1" applyBorder="1" applyAlignment="1">
      <alignment horizontal="right" vertical="center" wrapText="1"/>
    </xf>
    <xf numFmtId="0" fontId="39" fillId="4" borderId="1"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9" fillId="4" borderId="2" xfId="0" applyFont="1" applyFill="1" applyBorder="1" applyAlignment="1">
      <alignment horizontal="left" vertical="top" wrapText="1"/>
    </xf>
    <xf numFmtId="0" fontId="39" fillId="4" borderId="3" xfId="0" applyFont="1" applyFill="1" applyBorder="1" applyAlignment="1">
      <alignment horizontal="left" vertical="top" wrapText="1"/>
    </xf>
    <xf numFmtId="0" fontId="39" fillId="4" borderId="13" xfId="0" applyFont="1" applyFill="1" applyBorder="1" applyAlignment="1">
      <alignment horizontal="left" vertical="top" wrapText="1"/>
    </xf>
    <xf numFmtId="0" fontId="39" fillId="4" borderId="2" xfId="0" applyFont="1" applyFill="1" applyBorder="1" applyAlignment="1">
      <alignment horizontal="left" wrapText="1"/>
    </xf>
    <xf numFmtId="0" fontId="39" fillId="4" borderId="3" xfId="0" applyFont="1" applyFill="1" applyBorder="1" applyAlignment="1">
      <alignment horizontal="left" wrapText="1"/>
    </xf>
    <xf numFmtId="0" fontId="39" fillId="4" borderId="2" xfId="0" applyFont="1" applyFill="1" applyBorder="1" applyAlignment="1">
      <alignment vertical="top" wrapText="1"/>
    </xf>
    <xf numFmtId="0" fontId="39" fillId="4" borderId="3" xfId="0" applyFont="1" applyFill="1" applyBorder="1" applyAlignment="1">
      <alignment vertical="top" wrapText="1"/>
    </xf>
    <xf numFmtId="49" fontId="56" fillId="4" borderId="0" xfId="0" applyNumberFormat="1" applyFont="1" applyFill="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wrapText="1"/>
    </xf>
    <xf numFmtId="0" fontId="10" fillId="2" borderId="11"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2" xfId="0" applyFont="1" applyBorder="1" applyAlignment="1">
      <alignment horizontal="center" vertical="top" wrapText="1"/>
    </xf>
    <xf numFmtId="0" fontId="9" fillId="0" borderId="9" xfId="0" applyFont="1" applyBorder="1" applyAlignment="1">
      <alignment horizontal="left" wrapText="1"/>
    </xf>
    <xf numFmtId="49" fontId="26" fillId="4" borderId="0" xfId="0" applyNumberFormat="1" applyFont="1" applyFill="1" applyAlignment="1">
      <alignment horizontal="left" vertical="top" wrapText="1"/>
    </xf>
    <xf numFmtId="49" fontId="29" fillId="4" borderId="0" xfId="0" applyNumberFormat="1" applyFont="1" applyFill="1" applyAlignment="1">
      <alignment horizontal="left" vertical="top" wrapText="1"/>
    </xf>
    <xf numFmtId="0" fontId="12" fillId="4" borderId="4"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35" fillId="8" borderId="22" xfId="0" applyFont="1" applyFill="1" applyBorder="1" applyAlignment="1">
      <alignment horizontal="left" vertical="top" wrapText="1"/>
    </xf>
    <xf numFmtId="0" fontId="35" fillId="8" borderId="25" xfId="0" applyFont="1" applyFill="1" applyBorder="1" applyAlignment="1">
      <alignment horizontal="left" vertical="top" wrapText="1"/>
    </xf>
    <xf numFmtId="0" fontId="35" fillId="8" borderId="24" xfId="0" applyFont="1" applyFill="1" applyBorder="1" applyAlignment="1">
      <alignment horizontal="left" vertical="top" wrapText="1"/>
    </xf>
    <xf numFmtId="0" fontId="19" fillId="0" borderId="6" xfId="0" applyFont="1" applyBorder="1" applyAlignment="1">
      <alignment horizontal="left" wrapText="1"/>
    </xf>
    <xf numFmtId="0" fontId="47" fillId="4" borderId="4" xfId="0" applyFont="1" applyFill="1" applyBorder="1" applyAlignment="1">
      <alignment horizontal="left" vertical="center" wrapText="1"/>
    </xf>
    <xf numFmtId="0" fontId="47" fillId="4" borderId="6" xfId="0" applyFont="1" applyFill="1" applyBorder="1" applyAlignment="1">
      <alignment horizontal="left" vertical="center" wrapText="1"/>
    </xf>
    <xf numFmtId="0" fontId="47" fillId="4" borderId="5" xfId="0" applyFont="1" applyFill="1" applyBorder="1" applyAlignment="1">
      <alignment horizontal="left" vertical="center" wrapText="1"/>
    </xf>
    <xf numFmtId="0" fontId="19" fillId="0" borderId="0" xfId="0" applyFont="1" applyAlignment="1">
      <alignment horizontal="left" wrapText="1"/>
    </xf>
    <xf numFmtId="0" fontId="19" fillId="2" borderId="1" xfId="0" applyFont="1" applyFill="1" applyBorder="1" applyAlignment="1">
      <alignment horizontal="center" vertical="center" wrapText="1"/>
    </xf>
    <xf numFmtId="0" fontId="37" fillId="8" borderId="21" xfId="0" applyFont="1" applyFill="1" applyBorder="1" applyAlignment="1">
      <alignment vertical="center"/>
    </xf>
    <xf numFmtId="0" fontId="44" fillId="0" borderId="28" xfId="0" applyFont="1" applyBorder="1"/>
    <xf numFmtId="0" fontId="37" fillId="0" borderId="21" xfId="0" applyFont="1" applyBorder="1" applyAlignment="1">
      <alignment vertical="center"/>
    </xf>
    <xf numFmtId="0" fontId="37" fillId="0" borderId="21" xfId="0" applyFont="1" applyBorder="1" applyAlignment="1">
      <alignment vertical="center" wrapText="1"/>
    </xf>
    <xf numFmtId="0" fontId="37" fillId="0" borderId="21" xfId="0" applyFont="1" applyBorder="1" applyAlignment="1">
      <alignment horizontal="left" vertical="center"/>
    </xf>
    <xf numFmtId="0" fontId="37" fillId="0" borderId="28" xfId="0" applyFont="1" applyBorder="1" applyAlignment="1">
      <alignment horizontal="left" vertical="center"/>
    </xf>
    <xf numFmtId="0" fontId="37" fillId="0" borderId="23" xfId="0" applyFont="1" applyBorder="1" applyAlignment="1">
      <alignment horizontal="left" vertical="center"/>
    </xf>
    <xf numFmtId="0" fontId="37" fillId="0" borderId="21" xfId="0" applyFont="1" applyBorder="1" applyAlignment="1">
      <alignment horizontal="left" vertical="center" wrapText="1"/>
    </xf>
    <xf numFmtId="0" fontId="37" fillId="0" borderId="28" xfId="0" applyFont="1" applyBorder="1" applyAlignment="1">
      <alignment horizontal="left" vertical="center" wrapText="1"/>
    </xf>
    <xf numFmtId="0" fontId="37" fillId="0" borderId="23" xfId="0" applyFont="1" applyBorder="1" applyAlignment="1">
      <alignment horizontal="left" vertical="center" wrapText="1"/>
    </xf>
    <xf numFmtId="0" fontId="37" fillId="4" borderId="21" xfId="0" applyFont="1" applyFill="1" applyBorder="1" applyAlignment="1">
      <alignment vertical="center"/>
    </xf>
    <xf numFmtId="0" fontId="44" fillId="4" borderId="28" xfId="0" applyFont="1" applyFill="1" applyBorder="1"/>
    <xf numFmtId="0" fontId="44" fillId="4" borderId="23" xfId="0" applyFont="1" applyFill="1" applyBorder="1"/>
    <xf numFmtId="0" fontId="37" fillId="8" borderId="21" xfId="0" applyFont="1" applyFill="1" applyBorder="1" applyAlignment="1">
      <alignment vertical="top" wrapText="1"/>
    </xf>
    <xf numFmtId="0" fontId="37" fillId="8" borderId="21" xfId="0" applyFont="1" applyFill="1" applyBorder="1" applyAlignment="1">
      <alignment horizontal="left" vertical="center"/>
    </xf>
    <xf numFmtId="0" fontId="37" fillId="8" borderId="28" xfId="0" applyFont="1" applyFill="1" applyBorder="1" applyAlignment="1">
      <alignment horizontal="left" vertical="center"/>
    </xf>
    <xf numFmtId="0" fontId="37" fillId="8" borderId="23" xfId="0" applyFont="1" applyFill="1" applyBorder="1" applyAlignment="1">
      <alignment horizontal="left" vertical="center"/>
    </xf>
    <xf numFmtId="0" fontId="37" fillId="8" borderId="21" xfId="0" applyFont="1" applyFill="1" applyBorder="1" applyAlignment="1">
      <alignment vertical="center" wrapText="1"/>
    </xf>
    <xf numFmtId="0" fontId="37" fillId="8" borderId="21" xfId="0" applyFont="1" applyFill="1" applyBorder="1" applyAlignment="1">
      <alignment horizontal="center" vertical="center" wrapText="1"/>
    </xf>
    <xf numFmtId="0" fontId="37" fillId="8" borderId="28"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1" xfId="0" applyFont="1" applyFill="1" applyBorder="1" applyAlignment="1">
      <alignment horizontal="left" vertical="center" wrapText="1"/>
    </xf>
    <xf numFmtId="0" fontId="37" fillId="8" borderId="28" xfId="0" applyFont="1" applyFill="1" applyBorder="1" applyAlignment="1">
      <alignment horizontal="left" vertical="center" wrapText="1"/>
    </xf>
    <xf numFmtId="0" fontId="37" fillId="8" borderId="23" xfId="0" applyFont="1" applyFill="1" applyBorder="1" applyAlignment="1">
      <alignment horizontal="left" vertical="center" wrapText="1"/>
    </xf>
    <xf numFmtId="0" fontId="37" fillId="8" borderId="16" xfId="0" applyFont="1" applyFill="1" applyBorder="1" applyAlignment="1">
      <alignment horizontal="left" vertical="center" wrapText="1"/>
    </xf>
    <xf numFmtId="0" fontId="44" fillId="0" borderId="29" xfId="0" applyFont="1" applyBorder="1"/>
    <xf numFmtId="0" fontId="37" fillId="8" borderId="26" xfId="0" applyFont="1" applyFill="1" applyBorder="1" applyAlignment="1">
      <alignment horizontal="left" vertical="center" wrapText="1"/>
    </xf>
    <xf numFmtId="0" fontId="44" fillId="0" borderId="20" xfId="0" applyFont="1" applyBorder="1"/>
    <xf numFmtId="0" fontId="37" fillId="8" borderId="0" xfId="0" applyFont="1" applyFill="1" applyAlignment="1">
      <alignment horizontal="left" vertical="center" wrapText="1"/>
    </xf>
    <xf numFmtId="0" fontId="44" fillId="0" borderId="0" xfId="0" applyFont="1"/>
    <xf numFmtId="0" fontId="37" fillId="7" borderId="21" xfId="0" applyFont="1" applyFill="1" applyBorder="1" applyAlignment="1">
      <alignment horizontal="left" vertical="top" wrapText="1"/>
    </xf>
    <xf numFmtId="0" fontId="46" fillId="0" borderId="28" xfId="0" applyFont="1" applyBorder="1"/>
    <xf numFmtId="0" fontId="46" fillId="0" borderId="23" xfId="0" applyFont="1" applyBorder="1"/>
  </cellXfs>
  <cellStyles count="2">
    <cellStyle name="Normal 2" xfId="1" xr:uid="{62C5FB8D-AE98-44C9-B80A-70FA2F0F5C05}"/>
    <cellStyle name="Normalno" xfId="0" builtinId="0"/>
  </cellStyles>
  <dxfs count="18">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as\AppData\Local\Microsoft\Windows\INetCache\Content.Outlook\FWA8Q9WB\Smjernice_GP_zupanije_2016_komentari_revizija_0805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as\AppData\Local\Microsoft\Windows\INetCache\Content.Outlook\FWA8Q9WB\Smjernice%20za%20GP_NPPP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ca"/>
      <sheetName val="1_izrada_programa A4"/>
      <sheetName val="2_Javna_ustanova"/>
      <sheetName val="1_Procjena_stanja"/>
      <sheetName val="3_Aktivnosti (1)"/>
      <sheetName val="3_Aktivnosti (2)"/>
      <sheetName val="4_Projekti"/>
      <sheetName val="5_cjenik i KO"/>
      <sheetName val="6_opis"/>
      <sheetName val="7_dodatak"/>
      <sheetName val="_"/>
    </sheetNames>
    <sheetDataSet>
      <sheetData sheetId="0"/>
      <sheetData sheetId="1"/>
      <sheetData sheetId="2"/>
      <sheetData sheetId="3"/>
      <sheetData sheetId="4"/>
      <sheetData sheetId="5"/>
      <sheetData sheetId="6"/>
      <sheetData sheetId="7"/>
      <sheetData sheetId="8"/>
      <sheetData sheetId="9"/>
      <sheetData sheetId="10">
        <row r="4">
          <cell r="A4" t="str">
            <v>A</v>
          </cell>
        </row>
        <row r="5">
          <cell r="A5" t="str">
            <v>B</v>
          </cell>
        </row>
        <row r="6">
          <cell r="A6" t="str">
            <v>C</v>
          </cell>
        </row>
        <row r="7">
          <cell r="A7" t="str">
            <v>D</v>
          </cell>
        </row>
        <row r="8">
          <cell r="A8" t="str">
            <v>E</v>
          </cell>
        </row>
        <row r="11">
          <cell r="A11" t="str">
            <v xml:space="preserve">da   </v>
          </cell>
        </row>
        <row r="12">
          <cell r="A12" t="str">
            <v>ne</v>
          </cell>
        </row>
        <row r="15">
          <cell r="A15" t="str">
            <v>Na neodređeno, puno radno vrijeme</v>
          </cell>
        </row>
        <row r="16">
          <cell r="A16" t="str">
            <v>Na neodređeno, pola radnog vremena</v>
          </cell>
        </row>
        <row r="17">
          <cell r="A17" t="str">
            <v>Na određeno, puno radno vrijeme</v>
          </cell>
        </row>
        <row r="18">
          <cell r="A18" t="str">
            <v>Na određeno, pola radnog vremena</v>
          </cell>
        </row>
        <row r="19">
          <cell r="A19" t="str">
            <v>Stručno osposobljavanje bez zasnivanja radnog odnosa</v>
          </cell>
        </row>
        <row r="20">
          <cell r="A20" t="str">
            <v xml:space="preserve">Ostalo </v>
          </cell>
        </row>
        <row r="23">
          <cell r="A23" t="str">
            <v>Vlasništvo JU</v>
          </cell>
        </row>
        <row r="24">
          <cell r="A24" t="str">
            <v>Unajmljena nekretnina</v>
          </cell>
        </row>
        <row r="25">
          <cell r="A25" t="str">
            <v>Pravo korištenja na nekretnini</v>
          </cell>
        </row>
        <row r="26">
          <cell r="A26" t="str">
            <v>Drugo</v>
          </cell>
        </row>
        <row r="29">
          <cell r="A29" t="str">
            <v>Vlasništvo JU</v>
          </cell>
        </row>
        <row r="30">
          <cell r="A30" t="str">
            <v>Leasing</v>
          </cell>
        </row>
        <row r="31">
          <cell r="A31" t="str">
            <v>Drugo</v>
          </cell>
        </row>
        <row r="34">
          <cell r="A34">
            <v>1</v>
          </cell>
        </row>
        <row r="35">
          <cell r="A35">
            <v>2</v>
          </cell>
        </row>
        <row r="36">
          <cell r="A36">
            <v>3</v>
          </cell>
        </row>
        <row r="39">
          <cell r="A39" t="str">
            <v>A</v>
          </cell>
        </row>
        <row r="40">
          <cell r="A40" t="str">
            <v>B</v>
          </cell>
        </row>
        <row r="41">
          <cell r="A41" t="str">
            <v>C</v>
          </cell>
        </row>
        <row r="42">
          <cell r="A42" t="str">
            <v>D</v>
          </cell>
        </row>
        <row r="43">
          <cell r="A43" t="str">
            <v>E</v>
          </cell>
        </row>
        <row r="44">
          <cell r="A44" t="str">
            <v>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e"/>
      <sheetName val="1_izrada_programa A4"/>
      <sheetName val="2_javna_ustanova A4"/>
      <sheetName val="3_ocjena_stanja A4"/>
      <sheetName val="4_aktivnosti A3 "/>
      <sheetName val="5_cjenik i KO A4"/>
      <sheetName val="6_dodatak A4"/>
      <sheetName val="_"/>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 xml:space="preserve">da   </v>
          </cell>
        </row>
        <row r="5">
          <cell r="A5" t="str">
            <v>ne</v>
          </cell>
        </row>
        <row r="16">
          <cell r="A16" t="str">
            <v>Vlasništvo JU</v>
          </cell>
        </row>
        <row r="17">
          <cell r="A17" t="str">
            <v>Unajmljena nekretnina</v>
          </cell>
        </row>
        <row r="18">
          <cell r="A18" t="str">
            <v>Pravo korištenja na nekretnini</v>
          </cell>
        </row>
        <row r="19">
          <cell r="A19" t="str">
            <v>Drugo</v>
          </cell>
        </row>
        <row r="22">
          <cell r="A22" t="str">
            <v>Vlasništvo JU</v>
          </cell>
        </row>
        <row r="23">
          <cell r="A23" t="str">
            <v>Leasing</v>
          </cell>
        </row>
        <row r="24">
          <cell r="A24" t="str">
            <v>Drugo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A13" totalsRowShown="0" headerRowDxfId="17" dataDxfId="16">
  <autoFilter ref="A7:A13" xr:uid="{00000000-0009-0000-0100-000001000000}"/>
  <tableColumns count="1">
    <tableColumn id="1" xr3:uid="{00000000-0010-0000-0000-000001000000}" name="TIPUGOVORA"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5:A19" totalsRowShown="0" headerRowDxfId="14" dataDxfId="13">
  <autoFilter ref="A15:A19" xr:uid="{00000000-0009-0000-0100-000002000000}"/>
  <tableColumns count="1">
    <tableColumn id="1" xr3:uid="{00000000-0010-0000-0100-000001000000}" name="VLASNISTVONEKRETNINE"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1:A24" totalsRowShown="0" headerRowDxfId="11" dataDxfId="10">
  <autoFilter ref="A21:A24" xr:uid="{00000000-0009-0000-0100-000003000000}"/>
  <tableColumns count="1">
    <tableColumn id="1" xr3:uid="{00000000-0010-0000-0200-000001000000}" name="VLASNISTVOPOKRETNINE"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6:A29" totalsRowShown="0" headerRowDxfId="8" dataDxfId="7">
  <autoFilter ref="A26:A29" xr:uid="{00000000-0009-0000-0100-000004000000}"/>
  <tableColumns count="1">
    <tableColumn id="1" xr3:uid="{00000000-0010-0000-0300-000001000000}" name="PRIORITETI"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3:A5" totalsRowShown="0" headerRowDxfId="5" dataDxfId="4">
  <autoFilter ref="A3:A5" xr:uid="{00000000-0009-0000-0100-000005000000}"/>
  <tableColumns count="1">
    <tableColumn id="1" xr3:uid="{00000000-0010-0000-0400-000001000000}" name="da/ne"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31:A35" totalsRowShown="0" headerRowDxfId="2" dataDxfId="1">
  <autoFilter ref="A31:A35" xr:uid="{00000000-0009-0000-0100-000006000000}"/>
  <tableColumns count="1">
    <tableColumn id="1" xr3:uid="{00000000-0010-0000-0500-000001000000}" name="OCJENASTANJA" dataDxfId="0"/>
  </tableColumns>
  <tableStyleInfo name="TableStyleMedium2"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0.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topLeftCell="A7" zoomScale="80" zoomScaleNormal="80" zoomScaleSheetLayoutView="100" workbookViewId="0">
      <selection activeCell="B21" sqref="B21:B23"/>
    </sheetView>
  </sheetViews>
  <sheetFormatPr defaultColWidth="9.140625" defaultRowHeight="15" x14ac:dyDescent="0.25"/>
  <cols>
    <col min="1" max="1" width="9.140625" style="3"/>
    <col min="2" max="2" width="106.140625" style="3" customWidth="1"/>
    <col min="3" max="5" width="9.140625" style="3"/>
    <col min="6" max="6" width="50.7109375" style="4" customWidth="1"/>
    <col min="7" max="16384" width="9.140625" style="3"/>
  </cols>
  <sheetData>
    <row r="1" spans="2:6" x14ac:dyDescent="0.25">
      <c r="F1" s="2"/>
    </row>
    <row r="2" spans="2:6" ht="177.75" customHeight="1" x14ac:dyDescent="0.25">
      <c r="B2" s="222" t="s">
        <v>1282</v>
      </c>
      <c r="D2" s="55"/>
      <c r="F2" s="21" t="s">
        <v>51</v>
      </c>
    </row>
    <row r="3" spans="2:6" s="5" customFormat="1" x14ac:dyDescent="0.25">
      <c r="B3" s="223"/>
      <c r="F3" s="4"/>
    </row>
    <row r="4" spans="2:6" s="5" customFormat="1" x14ac:dyDescent="0.25">
      <c r="B4" s="223"/>
      <c r="F4" s="4"/>
    </row>
    <row r="5" spans="2:6" x14ac:dyDescent="0.25">
      <c r="B5" s="223"/>
    </row>
    <row r="6" spans="2:6" x14ac:dyDescent="0.25">
      <c r="B6" s="223"/>
    </row>
    <row r="7" spans="2:6" x14ac:dyDescent="0.25">
      <c r="B7" s="223"/>
    </row>
    <row r="8" spans="2:6" x14ac:dyDescent="0.25">
      <c r="B8" s="223"/>
    </row>
    <row r="9" spans="2:6" x14ac:dyDescent="0.25">
      <c r="B9" s="223"/>
    </row>
    <row r="10" spans="2:6" x14ac:dyDescent="0.25">
      <c r="B10" s="223"/>
    </row>
    <row r="11" spans="2:6" x14ac:dyDescent="0.25">
      <c r="B11" s="223"/>
    </row>
    <row r="12" spans="2:6" x14ac:dyDescent="0.25">
      <c r="B12" s="223"/>
    </row>
    <row r="13" spans="2:6" x14ac:dyDescent="0.25">
      <c r="B13" s="38"/>
    </row>
    <row r="14" spans="2:6" x14ac:dyDescent="0.25">
      <c r="B14" s="38"/>
    </row>
    <row r="15" spans="2:6" x14ac:dyDescent="0.25">
      <c r="B15" s="40"/>
    </row>
    <row r="16" spans="2:6" x14ac:dyDescent="0.25">
      <c r="B16" s="40"/>
    </row>
    <row r="17" spans="1:2" x14ac:dyDescent="0.25">
      <c r="B17" s="40"/>
    </row>
    <row r="18" spans="1:2" x14ac:dyDescent="0.25">
      <c r="A18" s="56"/>
      <c r="B18" s="40"/>
    </row>
    <row r="19" spans="1:2" x14ac:dyDescent="0.25">
      <c r="B19" s="40"/>
    </row>
    <row r="20" spans="1:2" x14ac:dyDescent="0.25">
      <c r="A20" s="57"/>
      <c r="B20" s="41"/>
    </row>
    <row r="21" spans="1:2" ht="14.45" customHeight="1" x14ac:dyDescent="0.25">
      <c r="B21" s="224" t="s">
        <v>1324</v>
      </c>
    </row>
    <row r="22" spans="1:2" x14ac:dyDescent="0.25">
      <c r="B22" s="225"/>
    </row>
    <row r="23" spans="1:2" ht="58.9" customHeight="1" x14ac:dyDescent="0.25">
      <c r="B23" s="226"/>
    </row>
    <row r="24" spans="1:2" x14ac:dyDescent="0.25">
      <c r="B24" s="227" t="s">
        <v>1151</v>
      </c>
    </row>
    <row r="25" spans="1:2" x14ac:dyDescent="0.25">
      <c r="B25" s="225"/>
    </row>
    <row r="26" spans="1:2" x14ac:dyDescent="0.25">
      <c r="B26" s="225"/>
    </row>
    <row r="27" spans="1:2" x14ac:dyDescent="0.25">
      <c r="B27" s="225"/>
    </row>
    <row r="28" spans="1:2" x14ac:dyDescent="0.25">
      <c r="B28" s="228"/>
    </row>
    <row r="29" spans="1:2" x14ac:dyDescent="0.25">
      <c r="B29" s="40"/>
    </row>
    <row r="30" spans="1:2" x14ac:dyDescent="0.25">
      <c r="B30" s="40"/>
    </row>
    <row r="31" spans="1:2" x14ac:dyDescent="0.25">
      <c r="B31" s="40"/>
    </row>
    <row r="32" spans="1:2" x14ac:dyDescent="0.25">
      <c r="B32" s="40"/>
    </row>
    <row r="33" spans="2:2" x14ac:dyDescent="0.25">
      <c r="B33" s="40"/>
    </row>
    <row r="34" spans="2:2" x14ac:dyDescent="0.25">
      <c r="B34" s="40"/>
    </row>
    <row r="35" spans="2:2" x14ac:dyDescent="0.25">
      <c r="B35" s="40"/>
    </row>
    <row r="36" spans="2:2" x14ac:dyDescent="0.25">
      <c r="B36" s="40"/>
    </row>
    <row r="37" spans="2:2" x14ac:dyDescent="0.25">
      <c r="B37" s="40"/>
    </row>
    <row r="38" spans="2:2" x14ac:dyDescent="0.25">
      <c r="B38" s="40"/>
    </row>
    <row r="39" spans="2:2" x14ac:dyDescent="0.25">
      <c r="B39" s="39"/>
    </row>
  </sheetData>
  <mergeCells count="3">
    <mergeCell ref="B2:B12"/>
    <mergeCell ref="B21:B23"/>
    <mergeCell ref="B24:B28"/>
  </mergeCells>
  <pageMargins left="0.70866141732283472" right="0.70866141732283472"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5"/>
  <sheetViews>
    <sheetView topLeftCell="A10" workbookViewId="0">
      <selection activeCell="A32" sqref="A32"/>
    </sheetView>
  </sheetViews>
  <sheetFormatPr defaultColWidth="9.140625" defaultRowHeight="12.75" x14ac:dyDescent="0.2"/>
  <cols>
    <col min="1" max="1" width="22.85546875" style="14" customWidth="1"/>
    <col min="2" max="16384" width="9.140625" style="14"/>
  </cols>
  <sheetData>
    <row r="1" spans="1:1" x14ac:dyDescent="0.2">
      <c r="A1" s="16" t="s">
        <v>54</v>
      </c>
    </row>
    <row r="2" spans="1:1" x14ac:dyDescent="0.2">
      <c r="A2" s="16"/>
    </row>
    <row r="3" spans="1:1" x14ac:dyDescent="0.2">
      <c r="A3" s="15" t="s">
        <v>34</v>
      </c>
    </row>
    <row r="4" spans="1:1" x14ac:dyDescent="0.2">
      <c r="A4" s="14" t="s">
        <v>40</v>
      </c>
    </row>
    <row r="5" spans="1:1" x14ac:dyDescent="0.2">
      <c r="A5" s="14" t="s">
        <v>39</v>
      </c>
    </row>
    <row r="7" spans="1:1" x14ac:dyDescent="0.2">
      <c r="A7" s="15" t="s">
        <v>41</v>
      </c>
    </row>
    <row r="8" spans="1:1" x14ac:dyDescent="0.2">
      <c r="A8" s="14" t="s">
        <v>66</v>
      </c>
    </row>
    <row r="9" spans="1:1" x14ac:dyDescent="0.2">
      <c r="A9" s="64" t="s">
        <v>92</v>
      </c>
    </row>
    <row r="10" spans="1:1" x14ac:dyDescent="0.2">
      <c r="A10" s="14" t="s">
        <v>67</v>
      </c>
    </row>
    <row r="11" spans="1:1" x14ac:dyDescent="0.2">
      <c r="A11" s="14" t="s">
        <v>68</v>
      </c>
    </row>
    <row r="12" spans="1:1" x14ac:dyDescent="0.2">
      <c r="A12" s="14" t="s">
        <v>42</v>
      </c>
    </row>
    <row r="13" spans="1:1" x14ac:dyDescent="0.2">
      <c r="A13" s="14" t="s">
        <v>43</v>
      </c>
    </row>
    <row r="15" spans="1:1" x14ac:dyDescent="0.2">
      <c r="A15" s="15" t="s">
        <v>48</v>
      </c>
    </row>
    <row r="16" spans="1:1" x14ac:dyDescent="0.2">
      <c r="A16" s="14" t="s">
        <v>44</v>
      </c>
    </row>
    <row r="17" spans="1:1" x14ac:dyDescent="0.2">
      <c r="A17" s="14" t="s">
        <v>46</v>
      </c>
    </row>
    <row r="18" spans="1:1" x14ac:dyDescent="0.2">
      <c r="A18" s="14" t="s">
        <v>47</v>
      </c>
    </row>
    <row r="19" spans="1:1" x14ac:dyDescent="0.2">
      <c r="A19" s="14" t="s">
        <v>45</v>
      </c>
    </row>
    <row r="21" spans="1:1" x14ac:dyDescent="0.2">
      <c r="A21" s="15" t="s">
        <v>49</v>
      </c>
    </row>
    <row r="22" spans="1:1" x14ac:dyDescent="0.2">
      <c r="A22" s="14" t="s">
        <v>44</v>
      </c>
    </row>
    <row r="23" spans="1:1" x14ac:dyDescent="0.2">
      <c r="A23" s="14" t="s">
        <v>50</v>
      </c>
    </row>
    <row r="24" spans="1:1" x14ac:dyDescent="0.2">
      <c r="A24" s="14" t="s">
        <v>45</v>
      </c>
    </row>
    <row r="26" spans="1:1" x14ac:dyDescent="0.2">
      <c r="A26" s="15" t="s">
        <v>53</v>
      </c>
    </row>
    <row r="27" spans="1:1" x14ac:dyDescent="0.2">
      <c r="A27" s="22">
        <v>1</v>
      </c>
    </row>
    <row r="28" spans="1:1" x14ac:dyDescent="0.2">
      <c r="A28" s="22">
        <v>2</v>
      </c>
    </row>
    <row r="29" spans="1:1" x14ac:dyDescent="0.2">
      <c r="A29" s="22">
        <v>3</v>
      </c>
    </row>
    <row r="31" spans="1:1" x14ac:dyDescent="0.2">
      <c r="A31" s="42" t="s">
        <v>69</v>
      </c>
    </row>
    <row r="32" spans="1:1" x14ac:dyDescent="0.2">
      <c r="A32" s="14">
        <v>0</v>
      </c>
    </row>
    <row r="33" spans="1:1" x14ac:dyDescent="0.2">
      <c r="A33" s="14">
        <v>1</v>
      </c>
    </row>
    <row r="34" spans="1:1" x14ac:dyDescent="0.2">
      <c r="A34" s="14">
        <v>2</v>
      </c>
    </row>
    <row r="35" spans="1:1" x14ac:dyDescent="0.2">
      <c r="A35" s="14">
        <v>3</v>
      </c>
    </row>
  </sheetData>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22"/>
  <sheetViews>
    <sheetView zoomScale="102" zoomScaleNormal="102" zoomScaleSheetLayoutView="100" workbookViewId="0">
      <selection activeCell="B6" sqref="B6:D10"/>
    </sheetView>
  </sheetViews>
  <sheetFormatPr defaultColWidth="9.140625" defaultRowHeight="15" x14ac:dyDescent="0.25"/>
  <cols>
    <col min="1" max="1" width="9.140625" style="6"/>
    <col min="2" max="2" width="32.7109375" style="6" customWidth="1"/>
    <col min="3" max="4" width="29.7109375" style="6" customWidth="1"/>
    <col min="5" max="5" width="27.7109375" style="6" customWidth="1"/>
    <col min="6" max="16384" width="9.140625" style="6"/>
  </cols>
  <sheetData>
    <row r="1" spans="2:5" ht="15" customHeight="1" x14ac:dyDescent="0.25"/>
    <row r="2" spans="2:5" s="4" customFormat="1" ht="30" customHeight="1" x14ac:dyDescent="0.25">
      <c r="B2" s="229" t="s">
        <v>33</v>
      </c>
      <c r="C2" s="229"/>
      <c r="D2" s="229"/>
    </row>
    <row r="3" spans="2:5" ht="30" customHeight="1" x14ac:dyDescent="0.25">
      <c r="B3" s="233" t="s">
        <v>35</v>
      </c>
      <c r="C3" s="233"/>
      <c r="D3" s="233"/>
    </row>
    <row r="4" spans="2:5" ht="15" customHeight="1" x14ac:dyDescent="0.25">
      <c r="B4" s="236" t="s">
        <v>17</v>
      </c>
      <c r="C4" s="236" t="s">
        <v>18</v>
      </c>
      <c r="D4" s="235" t="s">
        <v>58</v>
      </c>
    </row>
    <row r="5" spans="2:5" ht="15" customHeight="1" x14ac:dyDescent="0.25">
      <c r="B5" s="236"/>
      <c r="C5" s="236"/>
      <c r="D5" s="235"/>
      <c r="E5" s="7"/>
    </row>
    <row r="6" spans="2:5" s="8" customFormat="1" ht="15" customHeight="1" x14ac:dyDescent="0.25">
      <c r="B6" s="66" t="s">
        <v>684</v>
      </c>
      <c r="C6" s="66" t="s">
        <v>685</v>
      </c>
      <c r="D6" s="66" t="s">
        <v>686</v>
      </c>
      <c r="E6" s="6"/>
    </row>
    <row r="7" spans="2:5" ht="24" customHeight="1" x14ac:dyDescent="0.25">
      <c r="B7" s="66" t="s">
        <v>687</v>
      </c>
      <c r="C7" s="66" t="s">
        <v>688</v>
      </c>
      <c r="D7" s="66" t="s">
        <v>689</v>
      </c>
    </row>
    <row r="8" spans="2:5" ht="27.75" customHeight="1" x14ac:dyDescent="0.25">
      <c r="B8" s="66" t="s">
        <v>690</v>
      </c>
      <c r="C8" s="66" t="s">
        <v>691</v>
      </c>
      <c r="D8" s="66" t="s">
        <v>692</v>
      </c>
    </row>
    <row r="9" spans="2:5" ht="15" customHeight="1" x14ac:dyDescent="0.25">
      <c r="B9" s="66"/>
      <c r="C9" s="66"/>
      <c r="D9" s="66"/>
    </row>
    <row r="10" spans="2:5" ht="15" customHeight="1" x14ac:dyDescent="0.25">
      <c r="B10" s="24"/>
      <c r="C10" s="24"/>
      <c r="D10" s="24"/>
    </row>
    <row r="11" spans="2:5" ht="15" customHeight="1" x14ac:dyDescent="0.25">
      <c r="B11" s="24"/>
      <c r="C11" s="24"/>
      <c r="D11" s="24"/>
    </row>
    <row r="12" spans="2:5" ht="15" customHeight="1" x14ac:dyDescent="0.25">
      <c r="B12" s="230" t="s">
        <v>52</v>
      </c>
      <c r="C12" s="231"/>
      <c r="D12" s="232"/>
    </row>
    <row r="13" spans="2:5" ht="30" customHeight="1" x14ac:dyDescent="0.25">
      <c r="B13" s="234" t="s">
        <v>82</v>
      </c>
      <c r="C13" s="234"/>
      <c r="D13" s="234"/>
      <c r="E13" s="1"/>
    </row>
    <row r="14" spans="2:5" x14ac:dyDescent="0.25">
      <c r="B14" s="237" t="s">
        <v>17</v>
      </c>
      <c r="C14" s="237" t="s">
        <v>18</v>
      </c>
      <c r="D14" s="237" t="s">
        <v>19</v>
      </c>
      <c r="E14" s="1"/>
    </row>
    <row r="15" spans="2:5" x14ac:dyDescent="0.25">
      <c r="B15" s="236"/>
      <c r="C15" s="236"/>
      <c r="D15" s="236"/>
    </row>
    <row r="16" spans="2:5" ht="25.5" x14ac:dyDescent="0.25">
      <c r="B16" s="66" t="s">
        <v>693</v>
      </c>
      <c r="C16" s="66" t="s">
        <v>694</v>
      </c>
      <c r="D16" s="67" t="s">
        <v>695</v>
      </c>
    </row>
    <row r="17" spans="2:4" x14ac:dyDescent="0.25">
      <c r="B17" s="66" t="s">
        <v>696</v>
      </c>
      <c r="C17" s="66" t="s">
        <v>697</v>
      </c>
      <c r="D17" s="67" t="s">
        <v>698</v>
      </c>
    </row>
    <row r="18" spans="2:4" x14ac:dyDescent="0.25">
      <c r="B18" s="66" t="s">
        <v>699</v>
      </c>
      <c r="C18" s="66" t="s">
        <v>697</v>
      </c>
      <c r="D18" s="67" t="s">
        <v>700</v>
      </c>
    </row>
    <row r="19" spans="2:4" x14ac:dyDescent="0.25">
      <c r="B19" s="66" t="s">
        <v>701</v>
      </c>
      <c r="C19" s="66" t="s">
        <v>702</v>
      </c>
      <c r="D19" s="67" t="s">
        <v>703</v>
      </c>
    </row>
    <row r="20" spans="2:4" x14ac:dyDescent="0.25">
      <c r="B20" s="164"/>
      <c r="C20" s="164"/>
      <c r="D20" s="164"/>
    </row>
    <row r="21" spans="2:4" x14ac:dyDescent="0.25">
      <c r="B21" s="30"/>
      <c r="C21" s="30"/>
      <c r="D21" s="30"/>
    </row>
    <row r="22" spans="2:4" x14ac:dyDescent="0.25">
      <c r="B22" s="230" t="s">
        <v>52</v>
      </c>
      <c r="C22" s="231"/>
      <c r="D22" s="232"/>
    </row>
  </sheetData>
  <sheetProtection formatCells="0" formatRows="0" insertRows="0" insertHyperlinks="0" deleteRows="0" sort="0" autoFilter="0" pivotTables="0"/>
  <mergeCells count="11">
    <mergeCell ref="B2:D2"/>
    <mergeCell ref="B22:D22"/>
    <mergeCell ref="B3:D3"/>
    <mergeCell ref="B13:D13"/>
    <mergeCell ref="D4:D5"/>
    <mergeCell ref="B12:D12"/>
    <mergeCell ref="B4:B5"/>
    <mergeCell ref="C4:C5"/>
    <mergeCell ref="B14:B15"/>
    <mergeCell ref="C14:C15"/>
    <mergeCell ref="D14:D15"/>
  </mergeCells>
  <pageMargins left="0.70866141732283472" right="0.70866141732283472" top="0.74803149606299213" bottom="0.74803149606299213" header="0.31496062992125984" footer="0.31496062992125984"/>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80"/>
  <sheetViews>
    <sheetView topLeftCell="A4" zoomScale="90" zoomScaleNormal="90" zoomScaleSheetLayoutView="100" workbookViewId="0">
      <selection activeCell="I11" sqref="I11"/>
    </sheetView>
  </sheetViews>
  <sheetFormatPr defaultColWidth="9.140625" defaultRowHeight="15" x14ac:dyDescent="0.25"/>
  <cols>
    <col min="1" max="1" width="9.140625" style="26"/>
    <col min="2" max="2" width="40.28515625" style="25" customWidth="1"/>
    <col min="3" max="3" width="16.7109375" style="25" customWidth="1"/>
    <col min="4" max="4" width="22.7109375" style="25" customWidth="1"/>
    <col min="5" max="6" width="16.7109375" style="25" customWidth="1"/>
    <col min="7" max="16384" width="9.140625" style="26"/>
  </cols>
  <sheetData>
    <row r="1" spans="2:11" ht="15" customHeight="1" x14ac:dyDescent="0.25"/>
    <row r="2" spans="2:11" s="9" customFormat="1" ht="30" customHeight="1" x14ac:dyDescent="0.3">
      <c r="B2" s="258" t="s">
        <v>32</v>
      </c>
      <c r="C2" s="259"/>
      <c r="D2" s="259"/>
      <c r="E2" s="259"/>
      <c r="F2" s="44"/>
    </row>
    <row r="3" spans="2:11" ht="30" customHeight="1" x14ac:dyDescent="0.25">
      <c r="B3" s="240" t="s">
        <v>36</v>
      </c>
      <c r="C3" s="240"/>
      <c r="D3" s="240"/>
      <c r="E3" s="240"/>
      <c r="F3" s="45"/>
    </row>
    <row r="4" spans="2:11" ht="15" customHeight="1" x14ac:dyDescent="0.25">
      <c r="B4" s="238" t="s">
        <v>1</v>
      </c>
      <c r="C4" s="238" t="s">
        <v>75</v>
      </c>
      <c r="D4" s="238" t="s">
        <v>95</v>
      </c>
      <c r="E4" s="238" t="s">
        <v>71</v>
      </c>
      <c r="F4" s="238" t="s">
        <v>70</v>
      </c>
    </row>
    <row r="5" spans="2:11" ht="30" customHeight="1" x14ac:dyDescent="0.25">
      <c r="B5" s="238"/>
      <c r="C5" s="238"/>
      <c r="D5" s="238"/>
      <c r="E5" s="238"/>
      <c r="F5" s="238"/>
      <c r="I5" s="239"/>
      <c r="J5" s="239"/>
      <c r="K5" s="239"/>
    </row>
    <row r="6" spans="2:11" ht="74.25" customHeight="1" x14ac:dyDescent="0.25">
      <c r="B6" s="211" t="s">
        <v>1292</v>
      </c>
      <c r="C6" s="211" t="s">
        <v>827</v>
      </c>
      <c r="D6" s="211" t="s">
        <v>1299</v>
      </c>
      <c r="E6" s="211" t="s">
        <v>40</v>
      </c>
      <c r="F6" s="212" t="s">
        <v>40</v>
      </c>
    </row>
    <row r="7" spans="2:11" ht="15" customHeight="1" x14ac:dyDescent="0.25">
      <c r="B7" s="211" t="s">
        <v>704</v>
      </c>
      <c r="C7" s="211" t="s">
        <v>705</v>
      </c>
      <c r="D7" s="211" t="s">
        <v>706</v>
      </c>
      <c r="E7" s="211" t="s">
        <v>40</v>
      </c>
      <c r="F7" s="212" t="s">
        <v>40</v>
      </c>
    </row>
    <row r="8" spans="2:11" ht="15" customHeight="1" x14ac:dyDescent="0.25">
      <c r="B8" s="211" t="s">
        <v>707</v>
      </c>
      <c r="C8" s="211" t="s">
        <v>705</v>
      </c>
      <c r="D8" s="211" t="s">
        <v>708</v>
      </c>
      <c r="E8" s="211" t="s">
        <v>40</v>
      </c>
      <c r="F8" s="212" t="s">
        <v>40</v>
      </c>
    </row>
    <row r="9" spans="2:11" ht="15" customHeight="1" x14ac:dyDescent="0.25">
      <c r="B9" s="211" t="s">
        <v>709</v>
      </c>
      <c r="C9" s="211" t="s">
        <v>710</v>
      </c>
      <c r="D9" s="211" t="s">
        <v>711</v>
      </c>
      <c r="E9" s="211" t="s">
        <v>40</v>
      </c>
      <c r="F9" s="212" t="s">
        <v>40</v>
      </c>
    </row>
    <row r="10" spans="2:11" ht="25.5" customHeight="1" x14ac:dyDescent="0.25">
      <c r="B10" s="211" t="s">
        <v>1297</v>
      </c>
      <c r="C10" s="211" t="s">
        <v>1298</v>
      </c>
      <c r="D10" s="211" t="s">
        <v>708</v>
      </c>
      <c r="E10" s="211" t="s">
        <v>40</v>
      </c>
      <c r="F10" s="212" t="s">
        <v>40</v>
      </c>
    </row>
    <row r="11" spans="2:11" ht="15" customHeight="1" x14ac:dyDescent="0.25">
      <c r="B11" s="211" t="s">
        <v>712</v>
      </c>
      <c r="C11" s="211">
        <v>2017</v>
      </c>
      <c r="D11" s="211" t="s">
        <v>708</v>
      </c>
      <c r="E11" s="211" t="s">
        <v>40</v>
      </c>
      <c r="F11" s="212" t="s">
        <v>40</v>
      </c>
    </row>
    <row r="12" spans="2:11" ht="15" customHeight="1" x14ac:dyDescent="0.25">
      <c r="B12" s="211" t="s">
        <v>713</v>
      </c>
      <c r="C12" s="211" t="s">
        <v>714</v>
      </c>
      <c r="D12" s="211" t="s">
        <v>708</v>
      </c>
      <c r="E12" s="211" t="s">
        <v>40</v>
      </c>
      <c r="F12" s="212" t="s">
        <v>40</v>
      </c>
    </row>
    <row r="13" spans="2:11" ht="27" customHeight="1" x14ac:dyDescent="0.25">
      <c r="B13" s="211" t="s">
        <v>715</v>
      </c>
      <c r="C13" s="211" t="s">
        <v>716</v>
      </c>
      <c r="D13" s="211" t="s">
        <v>708</v>
      </c>
      <c r="E13" s="211" t="s">
        <v>40</v>
      </c>
      <c r="F13" s="212" t="s">
        <v>40</v>
      </c>
    </row>
    <row r="14" spans="2:11" ht="74.25" customHeight="1" x14ac:dyDescent="0.25">
      <c r="B14" s="211" t="s">
        <v>1293</v>
      </c>
      <c r="C14" s="211" t="s">
        <v>1294</v>
      </c>
      <c r="D14" s="211">
        <v>2023</v>
      </c>
      <c r="E14" s="211" t="s">
        <v>39</v>
      </c>
      <c r="F14" s="212" t="s">
        <v>39</v>
      </c>
    </row>
    <row r="15" spans="2:11" ht="47.25" customHeight="1" x14ac:dyDescent="0.25">
      <c r="B15" s="211" t="s">
        <v>1295</v>
      </c>
      <c r="C15" s="211" t="s">
        <v>1296</v>
      </c>
      <c r="D15" s="211">
        <v>2023</v>
      </c>
      <c r="E15" s="211" t="s">
        <v>39</v>
      </c>
      <c r="F15" s="212" t="s">
        <v>39</v>
      </c>
    </row>
    <row r="16" spans="2:11" ht="33" customHeight="1" x14ac:dyDescent="0.25">
      <c r="B16" s="211" t="s">
        <v>1230</v>
      </c>
      <c r="C16" s="211" t="s">
        <v>717</v>
      </c>
      <c r="D16" s="211" t="s">
        <v>708</v>
      </c>
      <c r="E16" s="211" t="s">
        <v>39</v>
      </c>
      <c r="F16" s="212" t="s">
        <v>39</v>
      </c>
    </row>
    <row r="17" spans="2:6" ht="15" customHeight="1" x14ac:dyDescent="0.25">
      <c r="B17" s="211" t="s">
        <v>718</v>
      </c>
      <c r="C17" s="211" t="s">
        <v>719</v>
      </c>
      <c r="D17" s="211">
        <v>2023</v>
      </c>
      <c r="E17" s="211" t="s">
        <v>39</v>
      </c>
      <c r="F17" s="212" t="s">
        <v>39</v>
      </c>
    </row>
    <row r="18" spans="2:6" ht="27" customHeight="1" x14ac:dyDescent="0.25">
      <c r="B18" s="211" t="s">
        <v>720</v>
      </c>
      <c r="C18" s="211"/>
      <c r="D18" s="211">
        <v>2023</v>
      </c>
      <c r="E18" s="211" t="s">
        <v>39</v>
      </c>
      <c r="F18" s="212" t="s">
        <v>39</v>
      </c>
    </row>
    <row r="19" spans="2:6" ht="15" customHeight="1" x14ac:dyDescent="0.25">
      <c r="B19" s="28"/>
      <c r="C19" s="28"/>
      <c r="D19" s="28"/>
      <c r="E19" s="28"/>
      <c r="F19" s="28"/>
    </row>
    <row r="20" spans="2:6" ht="15" customHeight="1" x14ac:dyDescent="0.25">
      <c r="B20" s="252" t="s">
        <v>52</v>
      </c>
      <c r="C20" s="252"/>
      <c r="D20" s="252"/>
      <c r="E20" s="252"/>
      <c r="F20" s="252"/>
    </row>
    <row r="21" spans="2:6" ht="15" customHeight="1" x14ac:dyDescent="0.25">
      <c r="B21" s="35"/>
      <c r="C21" s="35"/>
      <c r="D21" s="35"/>
      <c r="E21" s="35"/>
      <c r="F21" s="35"/>
    </row>
    <row r="22" spans="2:6" s="27" customFormat="1" ht="30" customHeight="1" x14ac:dyDescent="0.25">
      <c r="B22" s="240" t="s">
        <v>37</v>
      </c>
      <c r="C22" s="240"/>
      <c r="D22" s="240"/>
      <c r="E22" s="240"/>
      <c r="F22" s="45"/>
    </row>
    <row r="23" spans="2:6" x14ac:dyDescent="0.25">
      <c r="B23" s="246" t="s">
        <v>5</v>
      </c>
      <c r="C23" s="247"/>
      <c r="D23" s="247"/>
      <c r="E23" s="247"/>
      <c r="F23" s="248"/>
    </row>
    <row r="24" spans="2:6" x14ac:dyDescent="0.25">
      <c r="B24" s="238" t="s">
        <v>2</v>
      </c>
      <c r="C24" s="238" t="s">
        <v>58</v>
      </c>
      <c r="D24" s="238" t="s">
        <v>3</v>
      </c>
      <c r="E24" s="238" t="s">
        <v>4</v>
      </c>
      <c r="F24" s="238" t="s">
        <v>0</v>
      </c>
    </row>
    <row r="25" spans="2:6" x14ac:dyDescent="0.25">
      <c r="B25" s="238"/>
      <c r="C25" s="238"/>
      <c r="D25" s="238"/>
      <c r="E25" s="238"/>
      <c r="F25" s="238"/>
    </row>
    <row r="26" spans="2:6" ht="15" customHeight="1" x14ac:dyDescent="0.25">
      <c r="B26" s="73" t="s">
        <v>825</v>
      </c>
      <c r="C26" s="73" t="s">
        <v>686</v>
      </c>
      <c r="D26" s="68" t="s">
        <v>1152</v>
      </c>
      <c r="E26" s="69" t="s">
        <v>92</v>
      </c>
      <c r="F26" s="74"/>
    </row>
    <row r="27" spans="2:6" ht="49.5" customHeight="1" x14ac:dyDescent="0.25">
      <c r="B27" s="66" t="s">
        <v>691</v>
      </c>
      <c r="C27" s="66" t="s">
        <v>692</v>
      </c>
      <c r="D27" s="68" t="s">
        <v>721</v>
      </c>
      <c r="E27" s="69" t="s">
        <v>66</v>
      </c>
      <c r="F27" s="75"/>
    </row>
    <row r="28" spans="2:6" ht="38.25" customHeight="1" x14ac:dyDescent="0.25">
      <c r="B28" s="73" t="s">
        <v>722</v>
      </c>
      <c r="C28" s="66" t="s">
        <v>723</v>
      </c>
      <c r="D28" s="69" t="s">
        <v>724</v>
      </c>
      <c r="E28" s="69" t="s">
        <v>66</v>
      </c>
      <c r="F28" s="75"/>
    </row>
    <row r="29" spans="2:6" ht="59.25" customHeight="1" x14ac:dyDescent="0.25">
      <c r="B29" s="73" t="s">
        <v>1237</v>
      </c>
      <c r="C29" s="66" t="s">
        <v>689</v>
      </c>
      <c r="D29" s="68" t="s">
        <v>725</v>
      </c>
      <c r="E29" s="69" t="s">
        <v>66</v>
      </c>
      <c r="F29" s="75"/>
    </row>
    <row r="30" spans="2:6" ht="54.75" customHeight="1" x14ac:dyDescent="0.25">
      <c r="B30" s="73" t="s">
        <v>726</v>
      </c>
      <c r="C30" s="66" t="s">
        <v>689</v>
      </c>
      <c r="D30" s="68" t="s">
        <v>727</v>
      </c>
      <c r="E30" s="69" t="s">
        <v>66</v>
      </c>
      <c r="F30" s="77" t="s">
        <v>739</v>
      </c>
    </row>
    <row r="31" spans="2:6" ht="54.75" customHeight="1" x14ac:dyDescent="0.25">
      <c r="B31" s="73" t="s">
        <v>742</v>
      </c>
      <c r="C31" s="66" t="s">
        <v>692</v>
      </c>
      <c r="D31" s="68" t="s">
        <v>724</v>
      </c>
      <c r="E31" s="69" t="s">
        <v>66</v>
      </c>
      <c r="F31" s="77" t="s">
        <v>739</v>
      </c>
    </row>
    <row r="32" spans="2:6" ht="39.75" customHeight="1" x14ac:dyDescent="0.25">
      <c r="B32" s="76" t="s">
        <v>728</v>
      </c>
      <c r="C32" s="66" t="s">
        <v>723</v>
      </c>
      <c r="D32" s="68" t="s">
        <v>724</v>
      </c>
      <c r="E32" s="69" t="s">
        <v>66</v>
      </c>
      <c r="F32" s="75"/>
    </row>
    <row r="33" spans="2:6" ht="39.75" customHeight="1" x14ac:dyDescent="0.25">
      <c r="B33" s="68" t="s">
        <v>729</v>
      </c>
      <c r="C33" s="66" t="s">
        <v>723</v>
      </c>
      <c r="D33" s="68" t="s">
        <v>730</v>
      </c>
      <c r="E33" s="69" t="s">
        <v>66</v>
      </c>
      <c r="F33" s="74"/>
    </row>
    <row r="34" spans="2:6" ht="44.25" customHeight="1" x14ac:dyDescent="0.25">
      <c r="B34" s="73" t="s">
        <v>731</v>
      </c>
      <c r="C34" s="66" t="s">
        <v>143</v>
      </c>
      <c r="D34" s="72" t="s">
        <v>732</v>
      </c>
      <c r="E34" s="69" t="s">
        <v>66</v>
      </c>
      <c r="F34" s="75" t="s">
        <v>1153</v>
      </c>
    </row>
    <row r="35" spans="2:6" ht="74.25" customHeight="1" x14ac:dyDescent="0.25">
      <c r="B35" s="68" t="s">
        <v>733</v>
      </c>
      <c r="C35" s="66" t="s">
        <v>734</v>
      </c>
      <c r="D35" s="68" t="s">
        <v>735</v>
      </c>
      <c r="E35" s="69" t="s">
        <v>66</v>
      </c>
      <c r="F35" s="75"/>
    </row>
    <row r="36" spans="2:6" ht="38.25" customHeight="1" x14ac:dyDescent="0.25">
      <c r="B36" s="68" t="s">
        <v>736</v>
      </c>
      <c r="C36" s="72" t="s">
        <v>737</v>
      </c>
      <c r="D36" s="69" t="s">
        <v>738</v>
      </c>
      <c r="E36" s="69" t="s">
        <v>66</v>
      </c>
      <c r="F36" s="75"/>
    </row>
    <row r="37" spans="2:6" ht="64.5" customHeight="1" x14ac:dyDescent="0.25">
      <c r="B37" s="78" t="s">
        <v>740</v>
      </c>
      <c r="C37" s="66" t="s">
        <v>692</v>
      </c>
      <c r="D37" s="78"/>
      <c r="E37" s="78" t="s">
        <v>92</v>
      </c>
      <c r="F37" s="78"/>
    </row>
    <row r="38" spans="2:6" ht="55.5" customHeight="1" x14ac:dyDescent="0.25">
      <c r="B38" s="78" t="s">
        <v>741</v>
      </c>
      <c r="C38" s="66" t="s">
        <v>692</v>
      </c>
      <c r="D38" s="78"/>
      <c r="E38" s="78" t="s">
        <v>92</v>
      </c>
      <c r="F38" s="78"/>
    </row>
    <row r="39" spans="2:6" ht="15" customHeight="1" x14ac:dyDescent="0.25">
      <c r="B39" s="28"/>
      <c r="C39" s="28"/>
      <c r="D39" s="28"/>
      <c r="E39" s="28"/>
      <c r="F39" s="28"/>
    </row>
    <row r="40" spans="2:6" ht="15" customHeight="1" x14ac:dyDescent="0.25">
      <c r="B40" s="28"/>
      <c r="C40" s="28"/>
      <c r="D40" s="28"/>
      <c r="E40" s="28"/>
      <c r="F40" s="28"/>
    </row>
    <row r="41" spans="2:6" ht="15" customHeight="1" x14ac:dyDescent="0.25">
      <c r="B41" s="28"/>
      <c r="C41" s="28"/>
      <c r="D41" s="28"/>
      <c r="E41" s="28"/>
      <c r="F41" s="28"/>
    </row>
    <row r="42" spans="2:6" ht="15" customHeight="1" x14ac:dyDescent="0.25">
      <c r="B42" s="241" t="s">
        <v>52</v>
      </c>
      <c r="C42" s="242"/>
      <c r="D42" s="242"/>
      <c r="E42" s="242"/>
      <c r="F42" s="243"/>
    </row>
    <row r="43" spans="2:6" ht="15" customHeight="1" x14ac:dyDescent="0.25">
      <c r="B43" s="249" t="s">
        <v>6</v>
      </c>
      <c r="C43" s="250"/>
      <c r="D43" s="250"/>
      <c r="E43" s="250"/>
      <c r="F43" s="251"/>
    </row>
    <row r="44" spans="2:6" x14ac:dyDescent="0.25">
      <c r="B44" s="238" t="s">
        <v>2</v>
      </c>
      <c r="C44" s="238" t="s">
        <v>58</v>
      </c>
      <c r="D44" s="238" t="s">
        <v>3</v>
      </c>
      <c r="E44" s="238" t="s">
        <v>4</v>
      </c>
      <c r="F44" s="244" t="s">
        <v>0</v>
      </c>
    </row>
    <row r="45" spans="2:6" x14ac:dyDescent="0.25">
      <c r="B45" s="238"/>
      <c r="C45" s="238"/>
      <c r="D45" s="238"/>
      <c r="E45" s="238"/>
      <c r="F45" s="245"/>
    </row>
    <row r="46" spans="2:6" ht="56.25" customHeight="1" x14ac:dyDescent="0.25">
      <c r="B46" s="71" t="s">
        <v>743</v>
      </c>
      <c r="C46" s="83" t="s">
        <v>689</v>
      </c>
      <c r="D46" s="71" t="s">
        <v>744</v>
      </c>
      <c r="E46" s="71" t="s">
        <v>92</v>
      </c>
      <c r="F46" s="28"/>
    </row>
    <row r="47" spans="2:6" ht="58.5" customHeight="1" x14ac:dyDescent="0.25">
      <c r="B47" s="82" t="s">
        <v>749</v>
      </c>
      <c r="C47" s="167" t="s">
        <v>689</v>
      </c>
      <c r="D47" s="79" t="s">
        <v>744</v>
      </c>
      <c r="E47" s="71" t="s">
        <v>66</v>
      </c>
      <c r="F47" s="28"/>
    </row>
    <row r="48" spans="2:6" ht="58.5" customHeight="1" x14ac:dyDescent="0.25">
      <c r="B48" s="82" t="s">
        <v>1154</v>
      </c>
      <c r="C48" s="167" t="s">
        <v>143</v>
      </c>
      <c r="D48" s="79" t="s">
        <v>744</v>
      </c>
      <c r="E48" s="71" t="s">
        <v>66</v>
      </c>
      <c r="F48" s="28"/>
    </row>
    <row r="49" spans="2:7" ht="58.5" customHeight="1" x14ac:dyDescent="0.25">
      <c r="B49" s="82" t="s">
        <v>1156</v>
      </c>
      <c r="C49" s="175" t="s">
        <v>734</v>
      </c>
      <c r="D49" s="79" t="s">
        <v>744</v>
      </c>
      <c r="E49" s="71" t="s">
        <v>66</v>
      </c>
      <c r="F49" s="28"/>
    </row>
    <row r="50" spans="2:7" ht="58.5" customHeight="1" x14ac:dyDescent="0.25">
      <c r="B50" s="174" t="s">
        <v>726</v>
      </c>
      <c r="C50" s="167" t="s">
        <v>689</v>
      </c>
      <c r="D50" s="79" t="s">
        <v>744</v>
      </c>
      <c r="E50" s="71" t="s">
        <v>66</v>
      </c>
      <c r="F50" s="28"/>
    </row>
    <row r="51" spans="2:7" ht="65.25" customHeight="1" x14ac:dyDescent="0.25">
      <c r="B51" s="71" t="s">
        <v>745</v>
      </c>
      <c r="C51" s="168" t="s">
        <v>689</v>
      </c>
      <c r="D51" s="80" t="s">
        <v>744</v>
      </c>
      <c r="E51" s="71" t="s">
        <v>66</v>
      </c>
      <c r="F51" s="28"/>
    </row>
    <row r="52" spans="2:7" ht="48" customHeight="1" x14ac:dyDescent="0.25">
      <c r="B52" s="81" t="s">
        <v>746</v>
      </c>
      <c r="C52" s="66" t="s">
        <v>734</v>
      </c>
      <c r="D52" s="72" t="s">
        <v>747</v>
      </c>
      <c r="E52" s="72" t="s">
        <v>66</v>
      </c>
      <c r="F52" s="173"/>
      <c r="G52" s="172"/>
    </row>
    <row r="53" spans="2:7" ht="54.75" customHeight="1" x14ac:dyDescent="0.25">
      <c r="B53" s="170" t="s">
        <v>748</v>
      </c>
      <c r="C53" s="66" t="s">
        <v>692</v>
      </c>
      <c r="D53" s="72" t="s">
        <v>747</v>
      </c>
      <c r="E53" s="72" t="s">
        <v>67</v>
      </c>
      <c r="F53" s="28"/>
    </row>
    <row r="54" spans="2:7" ht="54.75" customHeight="1" x14ac:dyDescent="0.25">
      <c r="B54" s="171" t="s">
        <v>1155</v>
      </c>
      <c r="C54" s="169" t="s">
        <v>692</v>
      </c>
      <c r="D54" s="72" t="s">
        <v>747</v>
      </c>
      <c r="E54" s="72" t="s">
        <v>67</v>
      </c>
      <c r="F54" s="28"/>
    </row>
    <row r="55" spans="2:7" ht="44.25" customHeight="1" x14ac:dyDescent="0.25">
      <c r="B55" s="78" t="s">
        <v>750</v>
      </c>
      <c r="C55" s="70" t="s">
        <v>692</v>
      </c>
      <c r="D55" s="78" t="s">
        <v>744</v>
      </c>
      <c r="E55" s="78" t="s">
        <v>66</v>
      </c>
      <c r="F55" s="28"/>
    </row>
    <row r="56" spans="2:7" ht="15" customHeight="1" x14ac:dyDescent="0.25">
      <c r="B56" s="241" t="s">
        <v>52</v>
      </c>
      <c r="C56" s="242"/>
      <c r="D56" s="242"/>
      <c r="E56" s="242"/>
      <c r="F56" s="243"/>
    </row>
    <row r="57" spans="2:7" ht="15" customHeight="1" x14ac:dyDescent="0.25">
      <c r="B57" s="35"/>
      <c r="C57" s="35"/>
      <c r="D57" s="35"/>
      <c r="E57" s="35"/>
      <c r="F57" s="35"/>
    </row>
    <row r="58" spans="2:7" ht="30" customHeight="1" x14ac:dyDescent="0.25">
      <c r="B58" s="240" t="s">
        <v>38</v>
      </c>
      <c r="C58" s="240"/>
      <c r="D58" s="240"/>
      <c r="E58" s="240"/>
      <c r="F58" s="45"/>
    </row>
    <row r="59" spans="2:7" x14ac:dyDescent="0.25">
      <c r="B59" s="246" t="s">
        <v>7</v>
      </c>
      <c r="C59" s="247"/>
      <c r="D59" s="247"/>
      <c r="E59" s="247"/>
      <c r="F59" s="248"/>
    </row>
    <row r="60" spans="2:7" x14ac:dyDescent="0.25">
      <c r="B60" s="238" t="s">
        <v>10</v>
      </c>
      <c r="C60" s="238" t="s">
        <v>20</v>
      </c>
      <c r="D60" s="238" t="s">
        <v>11</v>
      </c>
      <c r="E60" s="262" t="s">
        <v>28</v>
      </c>
      <c r="F60" s="260" t="s">
        <v>0</v>
      </c>
    </row>
    <row r="61" spans="2:7" x14ac:dyDescent="0.25">
      <c r="B61" s="238"/>
      <c r="C61" s="238"/>
      <c r="D61" s="238"/>
      <c r="E61" s="262"/>
      <c r="F61" s="261"/>
    </row>
    <row r="62" spans="2:7" ht="47.25" customHeight="1" x14ac:dyDescent="0.25">
      <c r="B62" s="66" t="s">
        <v>751</v>
      </c>
      <c r="C62" s="66" t="s">
        <v>752</v>
      </c>
      <c r="D62" s="66" t="s">
        <v>753</v>
      </c>
      <c r="E62" s="66" t="s">
        <v>754</v>
      </c>
      <c r="F62" s="84"/>
    </row>
    <row r="63" spans="2:7" ht="125.25" customHeight="1" x14ac:dyDescent="0.25">
      <c r="B63" s="66" t="s">
        <v>755</v>
      </c>
      <c r="C63" s="66" t="s">
        <v>756</v>
      </c>
      <c r="D63" s="66" t="s">
        <v>757</v>
      </c>
      <c r="E63" s="66" t="s">
        <v>754</v>
      </c>
      <c r="F63" s="85"/>
    </row>
    <row r="64" spans="2:7" ht="45.75" customHeight="1" x14ac:dyDescent="0.25">
      <c r="B64" s="72" t="s">
        <v>759</v>
      </c>
      <c r="C64" s="72"/>
      <c r="D64" s="72" t="s">
        <v>758</v>
      </c>
      <c r="E64" s="72" t="s">
        <v>46</v>
      </c>
      <c r="F64" s="85"/>
    </row>
    <row r="65" spans="2:6" ht="88.9" customHeight="1" x14ac:dyDescent="0.25">
      <c r="B65" s="85" t="s">
        <v>760</v>
      </c>
      <c r="C65" s="85"/>
      <c r="D65" s="85" t="s">
        <v>761</v>
      </c>
      <c r="E65" s="85" t="s">
        <v>47</v>
      </c>
      <c r="F65" s="85" t="s">
        <v>762</v>
      </c>
    </row>
    <row r="66" spans="2:6" ht="120" customHeight="1" x14ac:dyDescent="0.25">
      <c r="B66" s="29" t="s">
        <v>1235</v>
      </c>
      <c r="C66" s="29"/>
      <c r="D66" s="29" t="s">
        <v>1236</v>
      </c>
      <c r="E66" s="85" t="s">
        <v>47</v>
      </c>
      <c r="F66" s="29"/>
    </row>
    <row r="67" spans="2:6" ht="15" customHeight="1" x14ac:dyDescent="0.25">
      <c r="B67" s="241" t="s">
        <v>52</v>
      </c>
      <c r="C67" s="242"/>
      <c r="D67" s="242"/>
      <c r="E67" s="242"/>
      <c r="F67" s="243"/>
    </row>
    <row r="68" spans="2:6" x14ac:dyDescent="0.25">
      <c r="B68" s="246" t="s">
        <v>8</v>
      </c>
      <c r="C68" s="247"/>
      <c r="D68" s="247"/>
      <c r="E68" s="247"/>
      <c r="F68" s="248"/>
    </row>
    <row r="69" spans="2:6" x14ac:dyDescent="0.25">
      <c r="B69" s="238" t="s">
        <v>10</v>
      </c>
      <c r="C69" s="238" t="s">
        <v>12</v>
      </c>
      <c r="D69" s="238" t="s">
        <v>11</v>
      </c>
      <c r="E69" s="238" t="s">
        <v>28</v>
      </c>
      <c r="F69" s="244" t="s">
        <v>0</v>
      </c>
    </row>
    <row r="70" spans="2:6" x14ac:dyDescent="0.25">
      <c r="B70" s="238"/>
      <c r="C70" s="238"/>
      <c r="D70" s="238"/>
      <c r="E70" s="238"/>
      <c r="F70" s="245"/>
    </row>
    <row r="71" spans="2:6" ht="15" customHeight="1" x14ac:dyDescent="0.25">
      <c r="B71" s="86" t="s">
        <v>763</v>
      </c>
      <c r="C71" s="87">
        <v>1</v>
      </c>
      <c r="D71" s="86" t="s">
        <v>764</v>
      </c>
      <c r="E71" s="88" t="s">
        <v>44</v>
      </c>
      <c r="F71" s="89"/>
    </row>
    <row r="72" spans="2:6" ht="15" customHeight="1" x14ac:dyDescent="0.25">
      <c r="B72" s="70" t="s">
        <v>765</v>
      </c>
      <c r="C72" s="90">
        <v>1</v>
      </c>
      <c r="D72" s="70" t="s">
        <v>764</v>
      </c>
      <c r="E72" s="88" t="s">
        <v>50</v>
      </c>
      <c r="F72" s="89"/>
    </row>
    <row r="73" spans="2:6" ht="15" customHeight="1" x14ac:dyDescent="0.25">
      <c r="B73" s="70" t="s">
        <v>765</v>
      </c>
      <c r="C73" s="90">
        <v>1</v>
      </c>
      <c r="D73" s="70" t="s">
        <v>764</v>
      </c>
      <c r="E73" s="88" t="s">
        <v>44</v>
      </c>
      <c r="F73" s="89"/>
    </row>
    <row r="74" spans="2:6" ht="15" customHeight="1" x14ac:dyDescent="0.25">
      <c r="B74" s="70" t="s">
        <v>766</v>
      </c>
      <c r="C74" s="90">
        <v>1</v>
      </c>
      <c r="D74" s="70" t="s">
        <v>764</v>
      </c>
      <c r="E74" s="88" t="s">
        <v>44</v>
      </c>
      <c r="F74" s="89"/>
    </row>
    <row r="75" spans="2:6" ht="15" customHeight="1" x14ac:dyDescent="0.25">
      <c r="B75" s="91" t="s">
        <v>767</v>
      </c>
      <c r="C75" s="92">
        <v>1</v>
      </c>
      <c r="D75" s="91" t="s">
        <v>768</v>
      </c>
      <c r="E75" s="93" t="s">
        <v>44</v>
      </c>
      <c r="F75" s="89"/>
    </row>
    <row r="76" spans="2:6" ht="15" customHeight="1" x14ac:dyDescent="0.25">
      <c r="B76" s="89" t="s">
        <v>769</v>
      </c>
      <c r="C76" s="94">
        <v>1</v>
      </c>
      <c r="D76" s="70" t="s">
        <v>764</v>
      </c>
      <c r="E76" s="89" t="s">
        <v>44</v>
      </c>
      <c r="F76" s="89"/>
    </row>
    <row r="77" spans="2:6" ht="15" customHeight="1" x14ac:dyDescent="0.25">
      <c r="B77" s="97" t="s">
        <v>770</v>
      </c>
      <c r="C77" s="96">
        <v>1</v>
      </c>
      <c r="D77" s="95" t="s">
        <v>771</v>
      </c>
      <c r="E77" s="95" t="s">
        <v>44</v>
      </c>
      <c r="F77" s="95"/>
    </row>
    <row r="78" spans="2:6" ht="15" customHeight="1" x14ac:dyDescent="0.25">
      <c r="B78" s="28"/>
      <c r="C78" s="28"/>
      <c r="D78" s="28"/>
      <c r="E78" s="28"/>
      <c r="F78" s="28"/>
    </row>
    <row r="79" spans="2:6" ht="15" customHeight="1" x14ac:dyDescent="0.25">
      <c r="B79" s="28"/>
      <c r="C79" s="28"/>
      <c r="D79" s="28"/>
      <c r="E79" s="28"/>
      <c r="F79" s="28"/>
    </row>
    <row r="80" spans="2:6" ht="15" customHeight="1" x14ac:dyDescent="0.25">
      <c r="B80" s="241" t="s">
        <v>52</v>
      </c>
      <c r="C80" s="242"/>
      <c r="D80" s="242"/>
      <c r="E80" s="242"/>
      <c r="F80" s="243"/>
    </row>
    <row r="81" spans="2:6" x14ac:dyDescent="0.25">
      <c r="B81" s="246" t="s">
        <v>9</v>
      </c>
      <c r="C81" s="247"/>
      <c r="D81" s="247"/>
      <c r="E81" s="247"/>
      <c r="F81" s="248"/>
    </row>
    <row r="82" spans="2:6" x14ac:dyDescent="0.25">
      <c r="B82" s="253" t="s">
        <v>10</v>
      </c>
      <c r="C82" s="253" t="s">
        <v>12</v>
      </c>
      <c r="D82" s="253" t="s">
        <v>11</v>
      </c>
      <c r="E82" s="254" t="s">
        <v>0</v>
      </c>
      <c r="F82" s="255"/>
    </row>
    <row r="83" spans="2:6" x14ac:dyDescent="0.25">
      <c r="B83" s="228"/>
      <c r="C83" s="228"/>
      <c r="D83" s="228"/>
      <c r="E83" s="256"/>
      <c r="F83" s="257"/>
    </row>
    <row r="84" spans="2:6" ht="15" customHeight="1" x14ac:dyDescent="0.25">
      <c r="B84" s="128" t="s">
        <v>988</v>
      </c>
      <c r="C84" s="129">
        <v>2</v>
      </c>
      <c r="D84" s="128" t="s">
        <v>989</v>
      </c>
      <c r="E84" s="263"/>
      <c r="F84" s="255"/>
    </row>
    <row r="85" spans="2:6" ht="15" customHeight="1" x14ac:dyDescent="0.25">
      <c r="B85" s="130" t="s">
        <v>990</v>
      </c>
      <c r="C85" s="131">
        <v>1</v>
      </c>
      <c r="D85" s="86" t="s">
        <v>689</v>
      </c>
      <c r="E85" s="266"/>
      <c r="F85" s="265"/>
    </row>
    <row r="86" spans="2:6" ht="15" customHeight="1" x14ac:dyDescent="0.25">
      <c r="B86" s="76" t="s">
        <v>991</v>
      </c>
      <c r="C86" s="87">
        <v>1</v>
      </c>
      <c r="D86" s="86" t="s">
        <v>686</v>
      </c>
      <c r="E86" s="267"/>
      <c r="F86" s="265"/>
    </row>
    <row r="87" spans="2:6" ht="15" customHeight="1" x14ac:dyDescent="0.25">
      <c r="B87" s="76" t="s">
        <v>991</v>
      </c>
      <c r="C87" s="87">
        <v>1</v>
      </c>
      <c r="D87" s="133" t="s">
        <v>692</v>
      </c>
      <c r="E87" s="267"/>
      <c r="F87" s="265"/>
    </row>
    <row r="88" spans="2:6" ht="15" customHeight="1" x14ac:dyDescent="0.25">
      <c r="B88" s="86" t="s">
        <v>992</v>
      </c>
      <c r="C88" s="87">
        <v>1</v>
      </c>
      <c r="D88" s="86" t="s">
        <v>723</v>
      </c>
      <c r="E88" s="267"/>
      <c r="F88" s="265"/>
    </row>
    <row r="89" spans="2:6" ht="15" customHeight="1" x14ac:dyDescent="0.25">
      <c r="B89" s="86" t="s">
        <v>993</v>
      </c>
      <c r="C89" s="87">
        <v>1</v>
      </c>
      <c r="D89" s="86" t="s">
        <v>689</v>
      </c>
      <c r="E89" s="267"/>
      <c r="F89" s="265"/>
    </row>
    <row r="90" spans="2:6" ht="15" customHeight="1" x14ac:dyDescent="0.25">
      <c r="B90" s="76" t="s">
        <v>994</v>
      </c>
      <c r="C90" s="87">
        <v>1</v>
      </c>
      <c r="D90" s="86" t="s">
        <v>995</v>
      </c>
      <c r="E90" s="267"/>
      <c r="F90" s="265"/>
    </row>
    <row r="91" spans="2:6" ht="15" customHeight="1" x14ac:dyDescent="0.25">
      <c r="B91" s="86" t="s">
        <v>996</v>
      </c>
      <c r="C91" s="87">
        <v>1</v>
      </c>
      <c r="D91" s="86"/>
      <c r="E91" s="267"/>
      <c r="F91" s="265"/>
    </row>
    <row r="92" spans="2:6" ht="15" customHeight="1" x14ac:dyDescent="0.25">
      <c r="B92" s="86" t="s">
        <v>993</v>
      </c>
      <c r="C92" s="87">
        <v>1</v>
      </c>
      <c r="D92" s="86" t="s">
        <v>995</v>
      </c>
      <c r="E92" s="267"/>
      <c r="F92" s="265"/>
    </row>
    <row r="93" spans="2:6" ht="15" customHeight="1" x14ac:dyDescent="0.25">
      <c r="B93" s="86" t="s">
        <v>997</v>
      </c>
      <c r="C93" s="87">
        <v>1</v>
      </c>
      <c r="D93" s="86" t="s">
        <v>689</v>
      </c>
      <c r="E93" s="267"/>
      <c r="F93" s="265"/>
    </row>
    <row r="94" spans="2:6" ht="15" customHeight="1" x14ac:dyDescent="0.25">
      <c r="B94" s="134" t="s">
        <v>993</v>
      </c>
      <c r="C94" s="135">
        <v>1</v>
      </c>
      <c r="D94" s="86" t="s">
        <v>686</v>
      </c>
      <c r="E94" s="269"/>
      <c r="F94" s="257"/>
    </row>
    <row r="95" spans="2:6" ht="15" customHeight="1" x14ac:dyDescent="0.25">
      <c r="B95" s="86" t="s">
        <v>998</v>
      </c>
      <c r="C95" s="87">
        <v>1</v>
      </c>
      <c r="D95" s="86" t="s">
        <v>689</v>
      </c>
      <c r="E95" s="267"/>
      <c r="F95" s="265"/>
    </row>
    <row r="96" spans="2:6" ht="15" customHeight="1" x14ac:dyDescent="0.25">
      <c r="B96" s="86" t="s">
        <v>999</v>
      </c>
      <c r="C96" s="87">
        <v>1</v>
      </c>
      <c r="D96" s="86" t="s">
        <v>723</v>
      </c>
      <c r="E96" s="267"/>
      <c r="F96" s="265"/>
    </row>
    <row r="97" spans="2:6" ht="15" customHeight="1" x14ac:dyDescent="0.25">
      <c r="B97" s="128" t="s">
        <v>1000</v>
      </c>
      <c r="C97" s="129">
        <v>1</v>
      </c>
      <c r="D97" s="86" t="s">
        <v>686</v>
      </c>
      <c r="E97" s="263"/>
      <c r="F97" s="255"/>
    </row>
    <row r="98" spans="2:6" ht="15" customHeight="1" x14ac:dyDescent="0.25">
      <c r="B98" s="86" t="s">
        <v>1001</v>
      </c>
      <c r="C98" s="87">
        <v>1</v>
      </c>
      <c r="D98" s="86" t="s">
        <v>995</v>
      </c>
      <c r="E98" s="267"/>
      <c r="F98" s="265"/>
    </row>
    <row r="99" spans="2:6" ht="15" customHeight="1" x14ac:dyDescent="0.25">
      <c r="B99" s="86" t="s">
        <v>1002</v>
      </c>
      <c r="C99" s="87">
        <v>4</v>
      </c>
      <c r="D99" s="86" t="s">
        <v>689</v>
      </c>
      <c r="E99" s="268"/>
      <c r="F99" s="265"/>
    </row>
    <row r="100" spans="2:6" ht="15" customHeight="1" x14ac:dyDescent="0.25">
      <c r="B100" s="76" t="s">
        <v>999</v>
      </c>
      <c r="C100" s="87">
        <v>1</v>
      </c>
      <c r="D100" s="86" t="s">
        <v>689</v>
      </c>
      <c r="E100" s="268"/>
      <c r="F100" s="265"/>
    </row>
    <row r="101" spans="2:6" ht="15" customHeight="1" x14ac:dyDescent="0.25">
      <c r="B101" s="86" t="s">
        <v>1003</v>
      </c>
      <c r="C101" s="87">
        <v>1</v>
      </c>
      <c r="D101" s="86" t="s">
        <v>995</v>
      </c>
      <c r="E101" s="267"/>
      <c r="F101" s="265"/>
    </row>
    <row r="102" spans="2:6" ht="15" customHeight="1" x14ac:dyDescent="0.25">
      <c r="B102" s="86" t="s">
        <v>1004</v>
      </c>
      <c r="C102" s="87">
        <v>1</v>
      </c>
      <c r="D102" s="86" t="s">
        <v>689</v>
      </c>
      <c r="E102" s="267"/>
      <c r="F102" s="265"/>
    </row>
    <row r="103" spans="2:6" ht="15" customHeight="1" x14ac:dyDescent="0.25">
      <c r="B103" s="76" t="s">
        <v>1005</v>
      </c>
      <c r="C103" s="87">
        <v>1</v>
      </c>
      <c r="D103" s="86" t="s">
        <v>686</v>
      </c>
      <c r="E103" s="267"/>
      <c r="F103" s="265"/>
    </row>
    <row r="104" spans="2:6" ht="15" customHeight="1" x14ac:dyDescent="0.25">
      <c r="B104" s="76" t="s">
        <v>1006</v>
      </c>
      <c r="C104" s="87">
        <v>1</v>
      </c>
      <c r="D104" s="86" t="s">
        <v>689</v>
      </c>
      <c r="E104" s="267"/>
      <c r="F104" s="265"/>
    </row>
    <row r="105" spans="2:6" ht="15" customHeight="1" x14ac:dyDescent="0.25">
      <c r="B105" s="86" t="s">
        <v>1007</v>
      </c>
      <c r="C105" s="87">
        <v>1</v>
      </c>
      <c r="D105" s="86" t="s">
        <v>692</v>
      </c>
      <c r="E105" s="267"/>
      <c r="F105" s="265"/>
    </row>
    <row r="106" spans="2:6" ht="15" customHeight="1" x14ac:dyDescent="0.25">
      <c r="B106" s="86" t="s">
        <v>1007</v>
      </c>
      <c r="C106" s="87">
        <v>1</v>
      </c>
      <c r="D106" s="86" t="s">
        <v>689</v>
      </c>
      <c r="E106" s="267"/>
      <c r="F106" s="265"/>
    </row>
    <row r="107" spans="2:6" ht="15" customHeight="1" x14ac:dyDescent="0.25">
      <c r="B107" s="86" t="s">
        <v>1007</v>
      </c>
      <c r="C107" s="87">
        <v>1</v>
      </c>
      <c r="D107" s="86" t="s">
        <v>689</v>
      </c>
      <c r="E107" s="267"/>
      <c r="F107" s="265"/>
    </row>
    <row r="108" spans="2:6" ht="15" customHeight="1" x14ac:dyDescent="0.25">
      <c r="B108" s="86" t="s">
        <v>1007</v>
      </c>
      <c r="C108" s="87">
        <v>1</v>
      </c>
      <c r="D108" s="86" t="s">
        <v>995</v>
      </c>
      <c r="E108" s="267"/>
      <c r="F108" s="265"/>
    </row>
    <row r="109" spans="2:6" ht="15" customHeight="1" x14ac:dyDescent="0.25">
      <c r="B109" s="86" t="s">
        <v>1007</v>
      </c>
      <c r="C109" s="87">
        <v>1</v>
      </c>
      <c r="D109" s="86" t="s">
        <v>686</v>
      </c>
      <c r="E109" s="267"/>
      <c r="F109" s="265"/>
    </row>
    <row r="110" spans="2:6" ht="15" customHeight="1" x14ac:dyDescent="0.25">
      <c r="B110" s="76" t="s">
        <v>1005</v>
      </c>
      <c r="C110" s="87">
        <v>1</v>
      </c>
      <c r="D110" s="86" t="s">
        <v>723</v>
      </c>
      <c r="E110" s="267"/>
      <c r="F110" s="265"/>
    </row>
    <row r="111" spans="2:6" ht="15" customHeight="1" x14ac:dyDescent="0.25">
      <c r="B111" s="86" t="s">
        <v>1007</v>
      </c>
      <c r="C111" s="87">
        <v>1</v>
      </c>
      <c r="D111" s="86" t="s">
        <v>723</v>
      </c>
      <c r="E111" s="267"/>
      <c r="F111" s="265"/>
    </row>
    <row r="112" spans="2:6" ht="15" customHeight="1" x14ac:dyDescent="0.25">
      <c r="B112" s="86" t="s">
        <v>1008</v>
      </c>
      <c r="C112" s="87">
        <v>1</v>
      </c>
      <c r="D112" s="86" t="s">
        <v>995</v>
      </c>
      <c r="E112" s="267"/>
      <c r="F112" s="265"/>
    </row>
    <row r="113" spans="2:6" ht="15" customHeight="1" x14ac:dyDescent="0.25">
      <c r="B113" s="134" t="s">
        <v>1009</v>
      </c>
      <c r="C113" s="135">
        <v>2</v>
      </c>
      <c r="D113" s="134" t="s">
        <v>689</v>
      </c>
      <c r="E113" s="269"/>
      <c r="F113" s="257"/>
    </row>
    <row r="114" spans="2:6" ht="15" customHeight="1" x14ac:dyDescent="0.25">
      <c r="B114" s="86" t="s">
        <v>1010</v>
      </c>
      <c r="C114" s="87">
        <v>2</v>
      </c>
      <c r="D114" s="86" t="s">
        <v>689</v>
      </c>
      <c r="E114" s="267"/>
      <c r="F114" s="265"/>
    </row>
    <row r="115" spans="2:6" ht="15" customHeight="1" x14ac:dyDescent="0.25">
      <c r="B115" s="86" t="s">
        <v>1007</v>
      </c>
      <c r="C115" s="87">
        <v>1</v>
      </c>
      <c r="D115" s="86" t="s">
        <v>995</v>
      </c>
      <c r="E115" s="267"/>
      <c r="F115" s="265"/>
    </row>
    <row r="116" spans="2:6" ht="15" customHeight="1" x14ac:dyDescent="0.25">
      <c r="B116" s="86" t="s">
        <v>1007</v>
      </c>
      <c r="C116" s="87">
        <v>1</v>
      </c>
      <c r="D116" s="86" t="s">
        <v>1011</v>
      </c>
      <c r="E116" s="267"/>
      <c r="F116" s="265"/>
    </row>
    <row r="117" spans="2:6" ht="15" customHeight="1" x14ac:dyDescent="0.25">
      <c r="B117" s="86" t="s">
        <v>1012</v>
      </c>
      <c r="C117" s="87">
        <v>1</v>
      </c>
      <c r="D117" s="86" t="s">
        <v>686</v>
      </c>
      <c r="E117" s="270"/>
      <c r="F117" s="265"/>
    </row>
    <row r="118" spans="2:6" ht="15" customHeight="1" x14ac:dyDescent="0.25">
      <c r="B118" s="86" t="s">
        <v>1013</v>
      </c>
      <c r="C118" s="87">
        <v>5</v>
      </c>
      <c r="D118" s="86" t="s">
        <v>995</v>
      </c>
      <c r="E118" s="267"/>
      <c r="F118" s="265"/>
    </row>
    <row r="119" spans="2:6" ht="15" customHeight="1" x14ac:dyDescent="0.25">
      <c r="B119" s="86" t="s">
        <v>1014</v>
      </c>
      <c r="C119" s="87">
        <v>1</v>
      </c>
      <c r="D119" s="86" t="s">
        <v>995</v>
      </c>
      <c r="E119" s="267"/>
      <c r="F119" s="265"/>
    </row>
    <row r="120" spans="2:6" ht="15" customHeight="1" x14ac:dyDescent="0.25">
      <c r="B120" s="86" t="s">
        <v>1015</v>
      </c>
      <c r="C120" s="87">
        <v>1</v>
      </c>
      <c r="D120" s="86" t="s">
        <v>689</v>
      </c>
      <c r="E120" s="267"/>
      <c r="F120" s="265"/>
    </row>
    <row r="121" spans="2:6" ht="15" customHeight="1" x14ac:dyDescent="0.25">
      <c r="B121" s="86" t="s">
        <v>1016</v>
      </c>
      <c r="C121" s="87">
        <v>1</v>
      </c>
      <c r="D121" s="86" t="s">
        <v>686</v>
      </c>
      <c r="E121" s="267"/>
      <c r="F121" s="265"/>
    </row>
    <row r="122" spans="2:6" ht="15" customHeight="1" x14ac:dyDescent="0.25">
      <c r="B122" s="86" t="s">
        <v>1017</v>
      </c>
      <c r="C122" s="87">
        <v>1</v>
      </c>
      <c r="D122" s="86" t="s">
        <v>689</v>
      </c>
      <c r="E122" s="267"/>
      <c r="F122" s="265"/>
    </row>
    <row r="123" spans="2:6" ht="15" customHeight="1" x14ac:dyDescent="0.25">
      <c r="B123" s="86" t="s">
        <v>1017</v>
      </c>
      <c r="C123" s="87">
        <v>1</v>
      </c>
      <c r="D123" s="86" t="s">
        <v>723</v>
      </c>
      <c r="E123" s="267"/>
      <c r="F123" s="265"/>
    </row>
    <row r="124" spans="2:6" ht="15" customHeight="1" x14ac:dyDescent="0.25">
      <c r="B124" s="86" t="s">
        <v>1017</v>
      </c>
      <c r="C124" s="87">
        <v>2</v>
      </c>
      <c r="D124" s="86" t="s">
        <v>995</v>
      </c>
      <c r="E124" s="267"/>
      <c r="F124" s="265"/>
    </row>
    <row r="125" spans="2:6" ht="15" customHeight="1" x14ac:dyDescent="0.25">
      <c r="B125" s="86" t="s">
        <v>1018</v>
      </c>
      <c r="C125" s="87">
        <v>5</v>
      </c>
      <c r="D125" s="86" t="s">
        <v>995</v>
      </c>
      <c r="E125" s="267"/>
      <c r="F125" s="265"/>
    </row>
    <row r="126" spans="2:6" ht="15" customHeight="1" x14ac:dyDescent="0.25">
      <c r="B126" s="86" t="s">
        <v>1019</v>
      </c>
      <c r="C126" s="87">
        <v>1</v>
      </c>
      <c r="D126" s="86" t="s">
        <v>723</v>
      </c>
      <c r="E126" s="267"/>
      <c r="F126" s="265"/>
    </row>
    <row r="127" spans="2:6" ht="15" customHeight="1" x14ac:dyDescent="0.25">
      <c r="B127" s="86" t="s">
        <v>1020</v>
      </c>
      <c r="C127" s="87">
        <v>1</v>
      </c>
      <c r="D127" s="86" t="s">
        <v>686</v>
      </c>
      <c r="E127" s="267"/>
      <c r="F127" s="265"/>
    </row>
    <row r="128" spans="2:6" ht="15" customHeight="1" x14ac:dyDescent="0.25">
      <c r="B128" s="130" t="s">
        <v>1021</v>
      </c>
      <c r="C128" s="87">
        <v>1</v>
      </c>
      <c r="D128" s="86" t="s">
        <v>995</v>
      </c>
      <c r="E128" s="267"/>
      <c r="F128" s="265"/>
    </row>
    <row r="129" spans="2:6" ht="15" customHeight="1" x14ac:dyDescent="0.25">
      <c r="B129" s="130" t="s">
        <v>1021</v>
      </c>
      <c r="C129" s="87">
        <v>1</v>
      </c>
      <c r="D129" s="86" t="s">
        <v>692</v>
      </c>
      <c r="E129" s="267"/>
      <c r="F129" s="265"/>
    </row>
    <row r="130" spans="2:6" ht="15" customHeight="1" x14ac:dyDescent="0.25">
      <c r="B130" s="86" t="s">
        <v>1020</v>
      </c>
      <c r="C130" s="87">
        <v>1</v>
      </c>
      <c r="D130" s="86" t="s">
        <v>995</v>
      </c>
      <c r="E130" s="267"/>
      <c r="F130" s="265"/>
    </row>
    <row r="131" spans="2:6" ht="15" customHeight="1" x14ac:dyDescent="0.25">
      <c r="B131" s="86" t="s">
        <v>1022</v>
      </c>
      <c r="C131" s="87">
        <v>1</v>
      </c>
      <c r="D131" s="86" t="s">
        <v>689</v>
      </c>
      <c r="E131" s="267"/>
      <c r="F131" s="265"/>
    </row>
    <row r="132" spans="2:6" ht="15" customHeight="1" x14ac:dyDescent="0.25">
      <c r="B132" s="86" t="s">
        <v>1023</v>
      </c>
      <c r="C132" s="87">
        <v>1</v>
      </c>
      <c r="D132" s="86" t="s">
        <v>1024</v>
      </c>
      <c r="E132" s="267"/>
      <c r="F132" s="265"/>
    </row>
    <row r="133" spans="2:6" ht="15" customHeight="1" x14ac:dyDescent="0.25">
      <c r="B133" s="136" t="s">
        <v>1025</v>
      </c>
      <c r="C133" s="87">
        <v>2</v>
      </c>
      <c r="D133" s="86" t="s">
        <v>995</v>
      </c>
      <c r="E133" s="267" t="s">
        <v>1026</v>
      </c>
      <c r="F133" s="265"/>
    </row>
    <row r="134" spans="2:6" ht="15" customHeight="1" x14ac:dyDescent="0.25">
      <c r="B134" s="86" t="s">
        <v>1027</v>
      </c>
      <c r="C134" s="87">
        <v>1</v>
      </c>
      <c r="D134" s="86" t="s">
        <v>1024</v>
      </c>
      <c r="E134" s="267"/>
      <c r="F134" s="265"/>
    </row>
    <row r="135" spans="2:6" ht="15" customHeight="1" x14ac:dyDescent="0.25">
      <c r="B135" s="86" t="s">
        <v>1028</v>
      </c>
      <c r="C135" s="87">
        <v>1</v>
      </c>
      <c r="D135" s="86" t="s">
        <v>1024</v>
      </c>
      <c r="E135" s="267"/>
      <c r="F135" s="265"/>
    </row>
    <row r="136" spans="2:6" ht="15" customHeight="1" x14ac:dyDescent="0.25">
      <c r="B136" s="86" t="s">
        <v>1029</v>
      </c>
      <c r="C136" s="87">
        <v>1</v>
      </c>
      <c r="D136" s="86" t="s">
        <v>1024</v>
      </c>
      <c r="E136" s="264"/>
      <c r="F136" s="265"/>
    </row>
    <row r="137" spans="2:6" ht="15" customHeight="1" x14ac:dyDescent="0.25">
      <c r="B137" s="86" t="s">
        <v>1030</v>
      </c>
      <c r="C137" s="87">
        <v>1</v>
      </c>
      <c r="D137" s="86" t="s">
        <v>1024</v>
      </c>
      <c r="E137" s="264"/>
      <c r="F137" s="265"/>
    </row>
    <row r="138" spans="2:6" ht="15" customHeight="1" x14ac:dyDescent="0.25">
      <c r="B138" s="86" t="s">
        <v>1031</v>
      </c>
      <c r="C138" s="87">
        <v>1</v>
      </c>
      <c r="D138" s="86" t="s">
        <v>1024</v>
      </c>
      <c r="E138" s="264"/>
      <c r="F138" s="265"/>
    </row>
    <row r="139" spans="2:6" ht="15" customHeight="1" x14ac:dyDescent="0.25">
      <c r="B139" s="86" t="s">
        <v>1032</v>
      </c>
      <c r="C139" s="87">
        <v>1</v>
      </c>
      <c r="D139" s="86" t="s">
        <v>1024</v>
      </c>
      <c r="E139" s="264"/>
      <c r="F139" s="265"/>
    </row>
    <row r="140" spans="2:6" ht="15" customHeight="1" x14ac:dyDescent="0.25">
      <c r="B140" s="86" t="s">
        <v>1033</v>
      </c>
      <c r="C140" s="87">
        <v>2</v>
      </c>
      <c r="D140" s="86" t="s">
        <v>1024</v>
      </c>
      <c r="E140" s="264"/>
      <c r="F140" s="265"/>
    </row>
    <row r="141" spans="2:6" ht="15" customHeight="1" x14ac:dyDescent="0.25">
      <c r="B141" s="86" t="s">
        <v>1034</v>
      </c>
      <c r="C141" s="87">
        <v>1</v>
      </c>
      <c r="D141" s="86" t="s">
        <v>1024</v>
      </c>
      <c r="E141" s="264"/>
      <c r="F141" s="265"/>
    </row>
    <row r="142" spans="2:6" ht="15" customHeight="1" x14ac:dyDescent="0.25">
      <c r="B142" s="86" t="s">
        <v>1035</v>
      </c>
      <c r="C142" s="87">
        <v>2</v>
      </c>
      <c r="D142" s="86" t="s">
        <v>1024</v>
      </c>
      <c r="E142" s="264"/>
      <c r="F142" s="265"/>
    </row>
    <row r="143" spans="2:6" ht="15" customHeight="1" x14ac:dyDescent="0.25">
      <c r="B143" s="86" t="s">
        <v>1036</v>
      </c>
      <c r="C143" s="87">
        <v>1</v>
      </c>
      <c r="D143" s="86" t="s">
        <v>1024</v>
      </c>
      <c r="E143" s="264"/>
      <c r="F143" s="265"/>
    </row>
    <row r="144" spans="2:6" ht="15" customHeight="1" x14ac:dyDescent="0.25">
      <c r="B144" s="86" t="s">
        <v>1037</v>
      </c>
      <c r="C144" s="87">
        <v>1</v>
      </c>
      <c r="D144" s="86" t="s">
        <v>1024</v>
      </c>
      <c r="E144" s="264"/>
      <c r="F144" s="265"/>
    </row>
    <row r="145" spans="2:6" ht="15" customHeight="1" x14ac:dyDescent="0.25">
      <c r="B145" s="86" t="s">
        <v>1038</v>
      </c>
      <c r="C145" s="87">
        <v>1</v>
      </c>
      <c r="D145" s="86" t="s">
        <v>1024</v>
      </c>
      <c r="E145" s="264"/>
      <c r="F145" s="265"/>
    </row>
    <row r="146" spans="2:6" ht="15" customHeight="1" x14ac:dyDescent="0.25">
      <c r="B146" s="86" t="s">
        <v>1039</v>
      </c>
      <c r="C146" s="87">
        <v>1</v>
      </c>
      <c r="D146" s="86" t="s">
        <v>1024</v>
      </c>
      <c r="E146" s="264"/>
      <c r="F146" s="265"/>
    </row>
    <row r="147" spans="2:6" ht="15" customHeight="1" x14ac:dyDescent="0.25">
      <c r="B147" s="86" t="s">
        <v>1040</v>
      </c>
      <c r="C147" s="87">
        <v>1</v>
      </c>
      <c r="D147" s="86" t="s">
        <v>1024</v>
      </c>
      <c r="E147" s="264"/>
      <c r="F147" s="265"/>
    </row>
    <row r="148" spans="2:6" ht="15" customHeight="1" x14ac:dyDescent="0.25">
      <c r="B148" s="86" t="s">
        <v>1041</v>
      </c>
      <c r="C148" s="87">
        <v>1</v>
      </c>
      <c r="D148" s="86" t="s">
        <v>1024</v>
      </c>
      <c r="E148" s="264"/>
      <c r="F148" s="265"/>
    </row>
    <row r="149" spans="2:6" ht="15" customHeight="1" x14ac:dyDescent="0.25">
      <c r="B149" s="86" t="s">
        <v>1042</v>
      </c>
      <c r="C149" s="87">
        <v>1</v>
      </c>
      <c r="D149" s="86" t="s">
        <v>1024</v>
      </c>
      <c r="E149" s="264"/>
      <c r="F149" s="265"/>
    </row>
    <row r="150" spans="2:6" ht="15" customHeight="1" x14ac:dyDescent="0.25">
      <c r="B150" s="86" t="s">
        <v>1043</v>
      </c>
      <c r="C150" s="87">
        <v>1</v>
      </c>
      <c r="D150" s="86" t="s">
        <v>1024</v>
      </c>
      <c r="E150" s="264"/>
      <c r="F150" s="265"/>
    </row>
    <row r="151" spans="2:6" x14ac:dyDescent="0.25">
      <c r="B151" s="86" t="s">
        <v>1044</v>
      </c>
      <c r="C151" s="87">
        <v>1</v>
      </c>
      <c r="D151" s="86" t="s">
        <v>686</v>
      </c>
      <c r="E151" s="264"/>
      <c r="F151" s="265"/>
    </row>
    <row r="152" spans="2:6" x14ac:dyDescent="0.25">
      <c r="B152" s="86" t="s">
        <v>1045</v>
      </c>
      <c r="C152" s="87">
        <v>2</v>
      </c>
      <c r="D152" s="86" t="s">
        <v>1024</v>
      </c>
      <c r="E152" s="264"/>
      <c r="F152" s="265"/>
    </row>
    <row r="153" spans="2:6" x14ac:dyDescent="0.25">
      <c r="B153" s="86" t="s">
        <v>1046</v>
      </c>
      <c r="C153" s="87">
        <v>2</v>
      </c>
      <c r="D153" s="86" t="s">
        <v>1024</v>
      </c>
      <c r="E153" s="264"/>
      <c r="F153" s="265"/>
    </row>
    <row r="154" spans="2:6" x14ac:dyDescent="0.25">
      <c r="B154" s="86" t="s">
        <v>1047</v>
      </c>
      <c r="C154" s="87">
        <v>1</v>
      </c>
      <c r="D154" s="86" t="s">
        <v>1024</v>
      </c>
      <c r="E154" s="264"/>
      <c r="F154" s="265"/>
    </row>
    <row r="155" spans="2:6" ht="38.25" x14ac:dyDescent="0.25">
      <c r="B155" s="86" t="s">
        <v>1048</v>
      </c>
      <c r="C155" s="87">
        <v>1</v>
      </c>
      <c r="D155" s="86" t="s">
        <v>689</v>
      </c>
      <c r="E155" s="264"/>
      <c r="F155" s="265"/>
    </row>
    <row r="156" spans="2:6" x14ac:dyDescent="0.25">
      <c r="B156" s="86" t="s">
        <v>1049</v>
      </c>
      <c r="C156" s="87">
        <v>1</v>
      </c>
      <c r="D156" s="86" t="s">
        <v>1024</v>
      </c>
      <c r="E156" s="264"/>
      <c r="F156" s="265"/>
    </row>
    <row r="157" spans="2:6" x14ac:dyDescent="0.25">
      <c r="B157" s="86" t="s">
        <v>1050</v>
      </c>
      <c r="C157" s="87">
        <v>3</v>
      </c>
      <c r="D157" s="86" t="s">
        <v>995</v>
      </c>
      <c r="E157" s="267"/>
      <c r="F157" s="265"/>
    </row>
    <row r="158" spans="2:6" x14ac:dyDescent="0.25">
      <c r="B158" s="86" t="s">
        <v>1051</v>
      </c>
      <c r="C158" s="87">
        <v>1</v>
      </c>
      <c r="D158" s="86" t="s">
        <v>995</v>
      </c>
      <c r="E158" s="267"/>
      <c r="F158" s="265"/>
    </row>
    <row r="159" spans="2:6" x14ac:dyDescent="0.25">
      <c r="B159" s="86" t="s">
        <v>1052</v>
      </c>
      <c r="C159" s="87">
        <v>11</v>
      </c>
      <c r="D159" s="86" t="s">
        <v>995</v>
      </c>
      <c r="E159" s="267"/>
      <c r="F159" s="265"/>
    </row>
    <row r="160" spans="2:6" x14ac:dyDescent="0.25">
      <c r="B160" s="86" t="s">
        <v>1053</v>
      </c>
      <c r="C160" s="87">
        <v>1</v>
      </c>
      <c r="D160" s="86" t="s">
        <v>686</v>
      </c>
      <c r="E160" s="267"/>
      <c r="F160" s="265"/>
    </row>
    <row r="161" spans="2:6" x14ac:dyDescent="0.25">
      <c r="B161" s="86" t="s">
        <v>1054</v>
      </c>
      <c r="C161" s="87">
        <v>1</v>
      </c>
      <c r="D161" s="86" t="s">
        <v>995</v>
      </c>
      <c r="E161" s="267" t="s">
        <v>1026</v>
      </c>
      <c r="F161" s="265"/>
    </row>
    <row r="162" spans="2:6" x14ac:dyDescent="0.25">
      <c r="B162" s="86" t="s">
        <v>1055</v>
      </c>
      <c r="C162" s="87">
        <v>1</v>
      </c>
      <c r="D162" s="86" t="s">
        <v>686</v>
      </c>
      <c r="E162" s="267"/>
      <c r="F162" s="265"/>
    </row>
    <row r="163" spans="2:6" ht="38.25" x14ac:dyDescent="0.25">
      <c r="B163" s="86" t="s">
        <v>1056</v>
      </c>
      <c r="C163" s="87">
        <v>1</v>
      </c>
      <c r="D163" s="86" t="s">
        <v>689</v>
      </c>
      <c r="E163" s="267"/>
      <c r="F163" s="265"/>
    </row>
    <row r="164" spans="2:6" x14ac:dyDescent="0.25">
      <c r="B164" s="86" t="s">
        <v>1057</v>
      </c>
      <c r="C164" s="87">
        <v>3</v>
      </c>
      <c r="D164" s="86" t="s">
        <v>995</v>
      </c>
      <c r="E164" s="267"/>
      <c r="F164" s="265"/>
    </row>
    <row r="165" spans="2:6" ht="38.25" x14ac:dyDescent="0.25">
      <c r="B165" s="86" t="s">
        <v>1058</v>
      </c>
      <c r="C165" s="87">
        <v>1</v>
      </c>
      <c r="D165" s="86" t="s">
        <v>689</v>
      </c>
      <c r="E165" s="267"/>
      <c r="F165" s="265"/>
    </row>
    <row r="166" spans="2:6" x14ac:dyDescent="0.25">
      <c r="B166" s="86" t="s">
        <v>1059</v>
      </c>
      <c r="C166" s="87">
        <v>2</v>
      </c>
      <c r="D166" s="86" t="s">
        <v>995</v>
      </c>
      <c r="E166" s="267"/>
      <c r="F166" s="265"/>
    </row>
    <row r="167" spans="2:6" x14ac:dyDescent="0.25">
      <c r="B167" s="86" t="s">
        <v>1060</v>
      </c>
      <c r="C167" s="87">
        <v>1</v>
      </c>
      <c r="D167" s="86" t="s">
        <v>995</v>
      </c>
      <c r="E167" s="267"/>
      <c r="F167" s="265"/>
    </row>
    <row r="168" spans="2:6" x14ac:dyDescent="0.25">
      <c r="B168" s="137" t="s">
        <v>1061</v>
      </c>
      <c r="C168" s="138">
        <v>1</v>
      </c>
      <c r="D168" s="137" t="s">
        <v>723</v>
      </c>
      <c r="E168" s="271"/>
      <c r="F168" s="265"/>
    </row>
    <row r="169" spans="2:6" ht="51" x14ac:dyDescent="0.25">
      <c r="B169" s="85" t="s">
        <v>1062</v>
      </c>
      <c r="C169" s="139">
        <v>2</v>
      </c>
      <c r="D169" s="85" t="s">
        <v>1063</v>
      </c>
      <c r="E169" s="271"/>
      <c r="F169" s="265"/>
    </row>
    <row r="170" spans="2:6" ht="51" x14ac:dyDescent="0.25">
      <c r="B170" s="86" t="s">
        <v>1064</v>
      </c>
      <c r="C170" s="87">
        <v>9</v>
      </c>
      <c r="D170" s="86" t="s">
        <v>1063</v>
      </c>
      <c r="E170" s="271"/>
      <c r="F170" s="265"/>
    </row>
    <row r="171" spans="2:6" x14ac:dyDescent="0.25">
      <c r="B171" s="140" t="s">
        <v>1065</v>
      </c>
      <c r="C171" s="141">
        <v>1</v>
      </c>
      <c r="D171" s="85" t="s">
        <v>1024</v>
      </c>
      <c r="E171" s="271"/>
      <c r="F171" s="265"/>
    </row>
    <row r="172" spans="2:6" x14ac:dyDescent="0.25">
      <c r="B172" s="140" t="s">
        <v>1066</v>
      </c>
      <c r="C172" s="141">
        <v>1</v>
      </c>
      <c r="D172" s="85" t="s">
        <v>1024</v>
      </c>
      <c r="E172" s="271"/>
      <c r="F172" s="265"/>
    </row>
    <row r="173" spans="2:6" x14ac:dyDescent="0.25">
      <c r="B173" s="140" t="s">
        <v>1067</v>
      </c>
      <c r="C173" s="141">
        <v>1</v>
      </c>
      <c r="D173" s="85" t="s">
        <v>1024</v>
      </c>
      <c r="E173" s="271"/>
      <c r="F173" s="265"/>
    </row>
    <row r="174" spans="2:6" x14ac:dyDescent="0.25">
      <c r="B174" s="142" t="s">
        <v>1068</v>
      </c>
      <c r="C174" s="141">
        <v>1</v>
      </c>
      <c r="D174" s="85" t="s">
        <v>1024</v>
      </c>
      <c r="E174" s="271"/>
      <c r="F174" s="265"/>
    </row>
    <row r="175" spans="2:6" x14ac:dyDescent="0.25">
      <c r="B175" s="85" t="s">
        <v>1069</v>
      </c>
      <c r="C175" s="141">
        <v>1</v>
      </c>
      <c r="D175" s="85" t="s">
        <v>1024</v>
      </c>
      <c r="E175" s="271"/>
      <c r="F175" s="265"/>
    </row>
    <row r="176" spans="2:6" x14ac:dyDescent="0.25">
      <c r="B176" s="85" t="s">
        <v>1070</v>
      </c>
      <c r="C176" s="141">
        <v>3</v>
      </c>
      <c r="D176" s="85" t="s">
        <v>1024</v>
      </c>
      <c r="E176" s="271"/>
      <c r="F176" s="265"/>
    </row>
    <row r="177" spans="2:6" x14ac:dyDescent="0.25">
      <c r="B177" s="85" t="s">
        <v>1071</v>
      </c>
      <c r="C177" s="141">
        <v>3</v>
      </c>
      <c r="D177" s="85" t="s">
        <v>1024</v>
      </c>
      <c r="E177" s="271"/>
      <c r="F177" s="265"/>
    </row>
    <row r="178" spans="2:6" x14ac:dyDescent="0.25">
      <c r="B178" s="85" t="s">
        <v>1072</v>
      </c>
      <c r="C178" s="141">
        <v>4</v>
      </c>
      <c r="D178" s="85" t="s">
        <v>1024</v>
      </c>
      <c r="E178" s="271"/>
      <c r="F178" s="265"/>
    </row>
    <row r="179" spans="2:6" x14ac:dyDescent="0.25">
      <c r="B179" s="85" t="s">
        <v>1073</v>
      </c>
      <c r="C179" s="141">
        <v>1</v>
      </c>
      <c r="D179" s="85" t="s">
        <v>1024</v>
      </c>
      <c r="E179" s="271"/>
      <c r="F179" s="265"/>
    </row>
    <row r="180" spans="2:6" x14ac:dyDescent="0.25">
      <c r="B180" s="84"/>
      <c r="C180" s="84"/>
      <c r="D180" s="84"/>
      <c r="E180" s="271"/>
      <c r="F180" s="265"/>
    </row>
  </sheetData>
  <sheetProtection formatCells="0" formatRows="0" insertRows="0" insertHyperlinks="0" deleteRows="0" sort="0" autoFilter="0" pivotTables="0"/>
  <mergeCells count="141">
    <mergeCell ref="E179:F179"/>
    <mergeCell ref="E180:F180"/>
    <mergeCell ref="E174:F174"/>
    <mergeCell ref="E175:F175"/>
    <mergeCell ref="E176:F176"/>
    <mergeCell ref="E177:F177"/>
    <mergeCell ref="E178:F178"/>
    <mergeCell ref="E169:F169"/>
    <mergeCell ref="E170:F170"/>
    <mergeCell ref="E171:F171"/>
    <mergeCell ref="E172:F172"/>
    <mergeCell ref="E173:F173"/>
    <mergeCell ref="E164:F164"/>
    <mergeCell ref="E165:F165"/>
    <mergeCell ref="E166:F166"/>
    <mergeCell ref="E167:F167"/>
    <mergeCell ref="E168:F168"/>
    <mergeCell ref="E159:F159"/>
    <mergeCell ref="E160:F160"/>
    <mergeCell ref="E161:F161"/>
    <mergeCell ref="E162:F162"/>
    <mergeCell ref="E163:F163"/>
    <mergeCell ref="E154:F154"/>
    <mergeCell ref="E155:F155"/>
    <mergeCell ref="E156:F156"/>
    <mergeCell ref="E157:F157"/>
    <mergeCell ref="E158:F158"/>
    <mergeCell ref="E144:F144"/>
    <mergeCell ref="E150:F150"/>
    <mergeCell ref="E151:F151"/>
    <mergeCell ref="E152:F152"/>
    <mergeCell ref="E153:F153"/>
    <mergeCell ref="E149:F149"/>
    <mergeCell ref="E139:F139"/>
    <mergeCell ref="E140:F140"/>
    <mergeCell ref="E141:F141"/>
    <mergeCell ref="E142:F142"/>
    <mergeCell ref="E143:F143"/>
    <mergeCell ref="E134:F134"/>
    <mergeCell ref="E135:F135"/>
    <mergeCell ref="E136:F136"/>
    <mergeCell ref="E137:F137"/>
    <mergeCell ref="E138:F138"/>
    <mergeCell ref="E129:F129"/>
    <mergeCell ref="E130:F130"/>
    <mergeCell ref="E131:F131"/>
    <mergeCell ref="E132:F132"/>
    <mergeCell ref="E133:F133"/>
    <mergeCell ref="E124:F124"/>
    <mergeCell ref="E125:F125"/>
    <mergeCell ref="E126:F126"/>
    <mergeCell ref="E127:F127"/>
    <mergeCell ref="E128:F128"/>
    <mergeCell ref="E119:F119"/>
    <mergeCell ref="E120:F120"/>
    <mergeCell ref="E121:F121"/>
    <mergeCell ref="E122:F122"/>
    <mergeCell ref="E123:F123"/>
    <mergeCell ref="E114:F114"/>
    <mergeCell ref="E115:F115"/>
    <mergeCell ref="E116:F116"/>
    <mergeCell ref="E117:F117"/>
    <mergeCell ref="E118:F118"/>
    <mergeCell ref="E109:F109"/>
    <mergeCell ref="E110:F110"/>
    <mergeCell ref="E111:F111"/>
    <mergeCell ref="E112:F112"/>
    <mergeCell ref="E113:F113"/>
    <mergeCell ref="E104:F104"/>
    <mergeCell ref="E105:F105"/>
    <mergeCell ref="E106:F106"/>
    <mergeCell ref="E107:F107"/>
    <mergeCell ref="E108:F108"/>
    <mergeCell ref="E84:F84"/>
    <mergeCell ref="E145:F145"/>
    <mergeCell ref="E146:F146"/>
    <mergeCell ref="E147:F147"/>
    <mergeCell ref="E148:F148"/>
    <mergeCell ref="E85:F85"/>
    <mergeCell ref="E86:F86"/>
    <mergeCell ref="E87:F87"/>
    <mergeCell ref="E88:F88"/>
    <mergeCell ref="E89:F89"/>
    <mergeCell ref="E90:F90"/>
    <mergeCell ref="E91:F91"/>
    <mergeCell ref="E92:F92"/>
    <mergeCell ref="E93:F93"/>
    <mergeCell ref="E99:F99"/>
    <mergeCell ref="E100:F100"/>
    <mergeCell ref="E101:F101"/>
    <mergeCell ref="E102:F102"/>
    <mergeCell ref="E103:F103"/>
    <mergeCell ref="E94:F94"/>
    <mergeCell ref="E95:F95"/>
    <mergeCell ref="E96:F96"/>
    <mergeCell ref="E97:F97"/>
    <mergeCell ref="E98:F98"/>
    <mergeCell ref="B80:F80"/>
    <mergeCell ref="B82:B83"/>
    <mergeCell ref="C82:C83"/>
    <mergeCell ref="B81:F81"/>
    <mergeCell ref="E82:F83"/>
    <mergeCell ref="D82:D83"/>
    <mergeCell ref="B2:E2"/>
    <mergeCell ref="B4:B5"/>
    <mergeCell ref="C4:C5"/>
    <mergeCell ref="D4:D5"/>
    <mergeCell ref="E4:E5"/>
    <mergeCell ref="B3:E3"/>
    <mergeCell ref="B56:F56"/>
    <mergeCell ref="F60:F61"/>
    <mergeCell ref="B67:F67"/>
    <mergeCell ref="F69:F70"/>
    <mergeCell ref="B58:E58"/>
    <mergeCell ref="D60:D61"/>
    <mergeCell ref="E60:E61"/>
    <mergeCell ref="D69:D70"/>
    <mergeCell ref="E69:E70"/>
    <mergeCell ref="B69:B70"/>
    <mergeCell ref="B59:F59"/>
    <mergeCell ref="B68:F68"/>
    <mergeCell ref="C69:C70"/>
    <mergeCell ref="B60:B61"/>
    <mergeCell ref="C60:C61"/>
    <mergeCell ref="I5:K5"/>
    <mergeCell ref="E24:E25"/>
    <mergeCell ref="B22:E22"/>
    <mergeCell ref="B44:B45"/>
    <mergeCell ref="B24:B25"/>
    <mergeCell ref="C24:C25"/>
    <mergeCell ref="D24:D25"/>
    <mergeCell ref="C44:C45"/>
    <mergeCell ref="D44:D45"/>
    <mergeCell ref="E44:E45"/>
    <mergeCell ref="F24:F25"/>
    <mergeCell ref="B42:F42"/>
    <mergeCell ref="F44:F45"/>
    <mergeCell ref="B23:F23"/>
    <mergeCell ref="B43:F43"/>
    <mergeCell ref="F4:F5"/>
    <mergeCell ref="B20:F20"/>
  </mergeCells>
  <dataValidations xWindow="37" yWindow="193" count="5">
    <dataValidation type="list" allowBlank="1" showInputMessage="1" showErrorMessage="1" prompt="ODABRATI JEDNU OD PONUĐENIH TVRDNJI_x000a_" sqref="E26:E41 E46:E55" xr:uid="{00000000-0002-0000-0200-000000000000}">
      <formula1>tipugovora</formula1>
    </dataValidation>
    <dataValidation allowBlank="1" showErrorMessage="1" sqref="C19:D19" xr:uid="{00000000-0002-0000-0200-000003000000}"/>
    <dataValidation type="list" allowBlank="1" showInputMessage="1" showErrorMessage="1" prompt="ODABRATI JEDNU OD PONUĐENIH TVRDNJI_x000a_" sqref="E62:E66" xr:uid="{00000000-0002-0000-0200-000001000000}">
      <formula1>vlasnistvonekretnine</formula1>
    </dataValidation>
    <dataValidation type="list" allowBlank="1" showInputMessage="1" showErrorMessage="1" prompt="ODABRATI JEDNU OD PONUĐENIH TVRDNJI" sqref="E71:E79" xr:uid="{00000000-0002-0000-0200-000002000000}">
      <formula1>vlasnistvopokretnine</formula1>
    </dataValidation>
    <dataValidation type="list" allowBlank="1" showInputMessage="1" showErrorMessage="1" prompt="ODABRATI JEDNU OD PONUĐENIH TVRDNJI" sqref="E6:F19" xr:uid="{00000000-0002-0000-0200-000004000000}">
      <formula1>dane</formula1>
    </dataValidation>
  </dataValidation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O33"/>
  <sheetViews>
    <sheetView topLeftCell="A26" zoomScaleNormal="100" zoomScaleSheetLayoutView="100" workbookViewId="0">
      <selection activeCell="E31" sqref="E31"/>
    </sheetView>
  </sheetViews>
  <sheetFormatPr defaultColWidth="9.140625" defaultRowHeight="15" x14ac:dyDescent="0.25"/>
  <cols>
    <col min="1" max="1" width="9.140625" style="6"/>
    <col min="2" max="2" width="20.7109375" style="6" customWidth="1"/>
    <col min="3" max="3" width="38.140625" style="6" customWidth="1"/>
    <col min="4" max="4" width="12.7109375" style="6" customWidth="1"/>
    <col min="5" max="5" width="137.7109375" style="6" customWidth="1"/>
    <col min="6" max="6" width="27.7109375" style="6" customWidth="1"/>
    <col min="7" max="14" width="9.140625" style="6"/>
    <col min="15" max="15" width="19" style="6" customWidth="1"/>
    <col min="16" max="16384" width="9.140625" style="6"/>
  </cols>
  <sheetData>
    <row r="2" spans="1:7" ht="30" customHeight="1" x14ac:dyDescent="0.25">
      <c r="B2" s="276" t="s">
        <v>80</v>
      </c>
      <c r="C2" s="276"/>
      <c r="D2" s="276"/>
      <c r="E2" s="276"/>
    </row>
    <row r="3" spans="1:7" ht="30" customHeight="1" x14ac:dyDescent="0.25">
      <c r="A3" s="33"/>
      <c r="B3" s="277" t="s">
        <v>94</v>
      </c>
      <c r="C3" s="277"/>
      <c r="D3" s="277"/>
      <c r="E3" s="277"/>
      <c r="G3" s="1"/>
    </row>
    <row r="4" spans="1:7" ht="45" customHeight="1" x14ac:dyDescent="0.25">
      <c r="B4" s="280" t="s">
        <v>76</v>
      </c>
      <c r="C4" s="235" t="s">
        <v>91</v>
      </c>
      <c r="D4" s="278" t="s">
        <v>78</v>
      </c>
      <c r="E4" s="236" t="s">
        <v>22</v>
      </c>
      <c r="F4" s="7"/>
    </row>
    <row r="5" spans="1:7" s="7" customFormat="1" ht="39.950000000000003" customHeight="1" x14ac:dyDescent="0.25">
      <c r="A5" s="6"/>
      <c r="B5" s="237"/>
      <c r="C5" s="236"/>
      <c r="D5" s="279"/>
      <c r="E5" s="236"/>
      <c r="F5" s="8"/>
    </row>
    <row r="6" spans="1:7" ht="278.25" customHeight="1" x14ac:dyDescent="0.25">
      <c r="B6" s="98" t="s">
        <v>824</v>
      </c>
      <c r="C6" s="100" t="s">
        <v>813</v>
      </c>
      <c r="D6" s="99">
        <v>2</v>
      </c>
      <c r="E6" s="214" t="s">
        <v>1312</v>
      </c>
    </row>
    <row r="7" spans="1:7" ht="76.5" customHeight="1" x14ac:dyDescent="0.25">
      <c r="B7" s="107" t="s">
        <v>815</v>
      </c>
      <c r="C7" s="108" t="s">
        <v>816</v>
      </c>
      <c r="D7" s="109">
        <v>3</v>
      </c>
      <c r="E7" s="100" t="s">
        <v>1301</v>
      </c>
    </row>
    <row r="8" spans="1:7" ht="218.25" customHeight="1" x14ac:dyDescent="0.25">
      <c r="B8" s="107" t="s">
        <v>817</v>
      </c>
      <c r="C8" s="108" t="s">
        <v>818</v>
      </c>
      <c r="D8" s="109">
        <v>2</v>
      </c>
      <c r="E8" s="98" t="s">
        <v>1300</v>
      </c>
    </row>
    <row r="9" spans="1:7" ht="97.5" customHeight="1" x14ac:dyDescent="0.25">
      <c r="B9" s="107" t="s">
        <v>819</v>
      </c>
      <c r="C9" s="108" t="s">
        <v>820</v>
      </c>
      <c r="D9" s="109">
        <v>3</v>
      </c>
      <c r="E9" s="100" t="s">
        <v>821</v>
      </c>
    </row>
    <row r="10" spans="1:7" ht="58.5" customHeight="1" x14ac:dyDescent="0.25">
      <c r="B10" s="98" t="s">
        <v>822</v>
      </c>
      <c r="C10" s="108" t="s">
        <v>823</v>
      </c>
      <c r="D10" s="109">
        <v>2</v>
      </c>
      <c r="E10" s="110" t="s">
        <v>1239</v>
      </c>
    </row>
    <row r="11" spans="1:7" ht="179.25" customHeight="1" x14ac:dyDescent="0.25">
      <c r="B11" s="105" t="s">
        <v>810</v>
      </c>
      <c r="C11" s="106" t="s">
        <v>811</v>
      </c>
      <c r="D11" s="102">
        <v>2</v>
      </c>
      <c r="E11" s="98" t="s">
        <v>1302</v>
      </c>
    </row>
    <row r="12" spans="1:7" ht="409.5" customHeight="1" x14ac:dyDescent="0.25">
      <c r="B12" s="107" t="s">
        <v>812</v>
      </c>
      <c r="C12" s="108" t="s">
        <v>813</v>
      </c>
      <c r="D12" s="109">
        <v>2</v>
      </c>
      <c r="E12" s="98" t="s">
        <v>814</v>
      </c>
    </row>
    <row r="13" spans="1:7" ht="218.25" customHeight="1" x14ac:dyDescent="0.25">
      <c r="B13" s="98" t="s">
        <v>772</v>
      </c>
      <c r="C13" s="98" t="s">
        <v>773</v>
      </c>
      <c r="D13" s="99">
        <v>2</v>
      </c>
      <c r="E13" s="215" t="s">
        <v>1322</v>
      </c>
    </row>
    <row r="14" spans="1:7" ht="110.25" customHeight="1" x14ac:dyDescent="0.25">
      <c r="B14" s="98" t="s">
        <v>774</v>
      </c>
      <c r="C14" s="98" t="s">
        <v>775</v>
      </c>
      <c r="D14" s="99">
        <v>2</v>
      </c>
      <c r="E14" s="216" t="s">
        <v>1303</v>
      </c>
    </row>
    <row r="15" spans="1:7" ht="144" customHeight="1" x14ac:dyDescent="0.25">
      <c r="B15" s="98" t="s">
        <v>776</v>
      </c>
      <c r="C15" s="98" t="s">
        <v>777</v>
      </c>
      <c r="D15" s="99">
        <v>2</v>
      </c>
      <c r="E15" s="216" t="s">
        <v>1304</v>
      </c>
    </row>
    <row r="16" spans="1:7" ht="160.5" customHeight="1" x14ac:dyDescent="0.25">
      <c r="B16" s="98" t="s">
        <v>778</v>
      </c>
      <c r="C16" s="100" t="s">
        <v>779</v>
      </c>
      <c r="D16" s="99">
        <v>2</v>
      </c>
      <c r="E16" s="98" t="s">
        <v>1323</v>
      </c>
    </row>
    <row r="17" spans="2:15" ht="83.25" customHeight="1" x14ac:dyDescent="0.25">
      <c r="B17" s="98" t="s">
        <v>780</v>
      </c>
      <c r="C17" s="100" t="s">
        <v>781</v>
      </c>
      <c r="D17" s="99">
        <v>2</v>
      </c>
      <c r="E17" s="216" t="s">
        <v>1305</v>
      </c>
    </row>
    <row r="18" spans="2:15" ht="100.5" customHeight="1" x14ac:dyDescent="0.25">
      <c r="B18" s="98" t="s">
        <v>782</v>
      </c>
      <c r="C18" s="100" t="s">
        <v>783</v>
      </c>
      <c r="D18" s="99">
        <v>3</v>
      </c>
      <c r="E18" s="101" t="s">
        <v>784</v>
      </c>
    </row>
    <row r="19" spans="2:15" ht="102" customHeight="1" x14ac:dyDescent="0.25">
      <c r="B19" s="98" t="s">
        <v>785</v>
      </c>
      <c r="C19" s="100" t="s">
        <v>786</v>
      </c>
      <c r="D19" s="102">
        <v>3</v>
      </c>
      <c r="E19" s="111" t="s">
        <v>787</v>
      </c>
    </row>
    <row r="20" spans="2:15" ht="62.25" customHeight="1" x14ac:dyDescent="0.25">
      <c r="B20" s="98" t="s">
        <v>788</v>
      </c>
      <c r="C20" s="100" t="s">
        <v>789</v>
      </c>
      <c r="D20" s="102">
        <v>3</v>
      </c>
      <c r="E20" s="112" t="s">
        <v>790</v>
      </c>
    </row>
    <row r="21" spans="2:15" ht="73.5" customHeight="1" x14ac:dyDescent="0.25">
      <c r="B21" s="98" t="s">
        <v>791</v>
      </c>
      <c r="C21" s="100" t="s">
        <v>792</v>
      </c>
      <c r="D21" s="102">
        <v>3</v>
      </c>
      <c r="E21" s="110" t="s">
        <v>793</v>
      </c>
    </row>
    <row r="22" spans="2:15" ht="252.75" customHeight="1" x14ac:dyDescent="0.25">
      <c r="B22" s="98" t="s">
        <v>794</v>
      </c>
      <c r="C22" s="100" t="s">
        <v>795</v>
      </c>
      <c r="D22" s="99">
        <v>3</v>
      </c>
      <c r="E22" s="103" t="s">
        <v>1258</v>
      </c>
    </row>
    <row r="23" spans="2:15" ht="33" customHeight="1" x14ac:dyDescent="0.25">
      <c r="B23" s="98" t="s">
        <v>796</v>
      </c>
      <c r="C23" s="100" t="s">
        <v>797</v>
      </c>
      <c r="D23" s="99">
        <v>0</v>
      </c>
      <c r="E23" s="217" t="s">
        <v>1306</v>
      </c>
    </row>
    <row r="24" spans="2:15" ht="113.25" customHeight="1" x14ac:dyDescent="0.25">
      <c r="B24" s="98" t="s">
        <v>798</v>
      </c>
      <c r="C24" s="100" t="s">
        <v>799</v>
      </c>
      <c r="D24" s="99">
        <v>3</v>
      </c>
      <c r="E24" s="218" t="s">
        <v>1311</v>
      </c>
    </row>
    <row r="25" spans="2:15" ht="171" customHeight="1" x14ac:dyDescent="0.25">
      <c r="B25" s="98" t="s">
        <v>800</v>
      </c>
      <c r="C25" s="100" t="s">
        <v>801</v>
      </c>
      <c r="D25" s="99">
        <v>2</v>
      </c>
      <c r="E25" s="219" t="s">
        <v>1307</v>
      </c>
    </row>
    <row r="26" spans="2:15" ht="166.5" customHeight="1" x14ac:dyDescent="0.25">
      <c r="B26" s="98" t="s">
        <v>802</v>
      </c>
      <c r="C26" s="100" t="s">
        <v>803</v>
      </c>
      <c r="D26" s="99">
        <v>2</v>
      </c>
      <c r="E26" s="216" t="s">
        <v>1308</v>
      </c>
    </row>
    <row r="27" spans="2:15" ht="85.5" customHeight="1" x14ac:dyDescent="0.25">
      <c r="B27" s="98" t="s">
        <v>804</v>
      </c>
      <c r="C27" s="100" t="s">
        <v>805</v>
      </c>
      <c r="D27" s="99">
        <v>0</v>
      </c>
      <c r="E27" s="217" t="s">
        <v>1309</v>
      </c>
    </row>
    <row r="28" spans="2:15" ht="64.5" x14ac:dyDescent="0.25">
      <c r="B28" s="98" t="s">
        <v>806</v>
      </c>
      <c r="C28" s="100" t="s">
        <v>807</v>
      </c>
      <c r="D28" s="99">
        <v>0</v>
      </c>
      <c r="E28" s="104" t="s">
        <v>1238</v>
      </c>
    </row>
    <row r="29" spans="2:15" ht="98.25" customHeight="1" x14ac:dyDescent="0.25">
      <c r="B29" s="98" t="s">
        <v>808</v>
      </c>
      <c r="C29" s="100" t="s">
        <v>809</v>
      </c>
      <c r="D29" s="99">
        <v>0</v>
      </c>
      <c r="E29" s="220" t="s">
        <v>1310</v>
      </c>
    </row>
    <row r="30" spans="2:15" ht="15" customHeight="1" x14ac:dyDescent="0.25">
      <c r="B30" s="24"/>
      <c r="C30" s="24"/>
      <c r="D30" s="24"/>
      <c r="E30" s="24"/>
    </row>
    <row r="31" spans="2:15" ht="15" customHeight="1" x14ac:dyDescent="0.25">
      <c r="B31" s="24"/>
      <c r="C31" s="24"/>
      <c r="D31" s="24"/>
      <c r="E31" s="24"/>
    </row>
    <row r="32" spans="2:15" ht="15" customHeight="1" x14ac:dyDescent="0.25">
      <c r="B32" s="230" t="s">
        <v>52</v>
      </c>
      <c r="C32" s="231"/>
      <c r="D32" s="231"/>
      <c r="E32" s="232"/>
      <c r="F32" s="34"/>
      <c r="G32" s="272"/>
      <c r="H32" s="272"/>
      <c r="I32" s="272"/>
      <c r="J32" s="272"/>
      <c r="K32" s="272"/>
      <c r="L32" s="272"/>
      <c r="M32" s="272"/>
      <c r="N32" s="272"/>
      <c r="O32" s="272"/>
    </row>
    <row r="33" spans="2:5" ht="116.25" customHeight="1" x14ac:dyDescent="0.25">
      <c r="B33" s="273" t="s">
        <v>79</v>
      </c>
      <c r="C33" s="274"/>
      <c r="D33" s="274"/>
      <c r="E33" s="275"/>
    </row>
  </sheetData>
  <dataConsolidate/>
  <mergeCells count="9">
    <mergeCell ref="B32:E32"/>
    <mergeCell ref="G32:O32"/>
    <mergeCell ref="B33:E33"/>
    <mergeCell ref="B2:E2"/>
    <mergeCell ref="B3:E3"/>
    <mergeCell ref="C4:C5"/>
    <mergeCell ref="D4:D5"/>
    <mergeCell ref="E4:E5"/>
    <mergeCell ref="B4:B5"/>
  </mergeCells>
  <phoneticPr fontId="38" type="noConversion"/>
  <pageMargins left="0.7" right="0.7" top="0.75" bottom="0.75" header="0.3" footer="0.3"/>
  <pageSetup paperSize="9" scale="91" fitToHeight="0" orientation="landscape" r:id="rId1"/>
  <extLst>
    <ext xmlns:x14="http://schemas.microsoft.com/office/spreadsheetml/2009/9/main" uri="{CCE6A557-97BC-4b89-ADB6-D9C93CAAB3DF}">
      <x14:dataValidations xmlns:xm="http://schemas.microsoft.com/office/excel/2006/main" xWindow="488" yWindow="686" count="1">
        <x14:dataValidation type="list" allowBlank="1" showInputMessage="1" showErrorMessage="1" prompt="ODABRATI JEDNU OD PONUĐENIH OCJENA" xr:uid="{00000000-0002-0000-0300-000000000000}">
          <x14:formula1>
            <xm:f>_!$A$32:$A$35</xm:f>
          </x14:formula1>
          <xm:sqref>D6:D31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H67"/>
  <sheetViews>
    <sheetView showGridLines="0" topLeftCell="A7" zoomScaleNormal="100" zoomScaleSheetLayoutView="100" workbookViewId="0">
      <selection activeCell="A14" sqref="A14:XFD14"/>
    </sheetView>
  </sheetViews>
  <sheetFormatPr defaultColWidth="9.140625" defaultRowHeight="15" x14ac:dyDescent="0.25"/>
  <cols>
    <col min="1" max="1" width="9.140625" style="52"/>
    <col min="2" max="2" width="8.7109375" style="54" customWidth="1"/>
    <col min="3" max="3" width="50.140625" style="54" customWidth="1"/>
    <col min="4" max="4" width="42.7109375" style="54" customWidth="1"/>
    <col min="5" max="16384" width="9.140625" style="52"/>
  </cols>
  <sheetData>
    <row r="2" spans="1:34" s="9" customFormat="1" ht="30" customHeight="1" x14ac:dyDescent="0.25">
      <c r="B2" s="258" t="s">
        <v>96</v>
      </c>
      <c r="C2" s="258"/>
      <c r="D2" s="258"/>
    </row>
    <row r="3" spans="1:34" s="48" customFormat="1" ht="30" customHeight="1" x14ac:dyDescent="0.25">
      <c r="B3" s="286" t="s">
        <v>93</v>
      </c>
      <c r="C3" s="286"/>
      <c r="D3" s="286"/>
    </row>
    <row r="4" spans="1:34" s="48" customFormat="1" ht="15" customHeight="1" x14ac:dyDescent="0.25">
      <c r="B4" s="287" t="s">
        <v>987</v>
      </c>
      <c r="C4" s="288"/>
      <c r="D4" s="289"/>
    </row>
    <row r="5" spans="1:34" s="48" customFormat="1" ht="15" customHeight="1" x14ac:dyDescent="0.25">
      <c r="B5" s="290"/>
      <c r="C5" s="291"/>
      <c r="D5" s="292"/>
    </row>
    <row r="6" spans="1:34" s="48" customFormat="1" ht="15" customHeight="1" x14ac:dyDescent="0.25">
      <c r="B6" s="249" t="s">
        <v>97</v>
      </c>
      <c r="C6" s="250"/>
      <c r="D6" s="251"/>
    </row>
    <row r="7" spans="1:34" s="48" customFormat="1" ht="287.25" customHeight="1" x14ac:dyDescent="0.25">
      <c r="B7" s="283" t="s">
        <v>1190</v>
      </c>
      <c r="C7" s="284"/>
      <c r="D7" s="285"/>
    </row>
    <row r="8" spans="1:34" s="48" customFormat="1" ht="15" customHeight="1" x14ac:dyDescent="0.25">
      <c r="B8" s="37"/>
      <c r="C8" s="37"/>
      <c r="D8" s="37"/>
    </row>
    <row r="9" spans="1:34" s="49" customFormat="1" ht="28.5" customHeight="1" x14ac:dyDescent="0.25">
      <c r="B9" s="282" t="s">
        <v>65</v>
      </c>
      <c r="C9" s="282"/>
      <c r="D9" s="282"/>
    </row>
    <row r="10" spans="1:34" s="51" customFormat="1" ht="15" customHeight="1" x14ac:dyDescent="0.25">
      <c r="A10" s="50"/>
      <c r="B10" s="61" t="s">
        <v>21</v>
      </c>
      <c r="C10" s="61" t="s">
        <v>16</v>
      </c>
      <c r="D10" s="61" t="s">
        <v>22</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row>
    <row r="11" spans="1:34" s="51" customFormat="1" ht="67.5" customHeight="1" x14ac:dyDescent="0.25">
      <c r="A11" s="50"/>
      <c r="B11" s="65" t="s">
        <v>113</v>
      </c>
      <c r="C11" s="65" t="s">
        <v>114</v>
      </c>
      <c r="D11" s="179" t="s">
        <v>1178</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1:34" s="51" customFormat="1" ht="146.25" customHeight="1" x14ac:dyDescent="0.25">
      <c r="A12" s="50"/>
      <c r="B12" s="65" t="s">
        <v>123</v>
      </c>
      <c r="C12" s="65" t="s">
        <v>124</v>
      </c>
      <c r="D12" s="179" t="s">
        <v>1173</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row>
    <row r="13" spans="1:34" s="51" customFormat="1" ht="71.25" customHeight="1" x14ac:dyDescent="0.25">
      <c r="A13" s="50"/>
      <c r="B13" s="65" t="s">
        <v>145</v>
      </c>
      <c r="C13" s="65" t="s">
        <v>146</v>
      </c>
      <c r="D13" s="179" t="s">
        <v>1178</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row>
    <row r="14" spans="1:34" s="51" customFormat="1" ht="63.75" customHeight="1" x14ac:dyDescent="0.25">
      <c r="A14" s="50"/>
      <c r="B14" s="65" t="s">
        <v>150</v>
      </c>
      <c r="C14" s="65" t="s">
        <v>151</v>
      </c>
      <c r="D14" s="179" t="s">
        <v>1178</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1:34" s="51" customFormat="1" ht="162" customHeight="1" x14ac:dyDescent="0.25">
      <c r="A15" s="50"/>
      <c r="B15" s="65" t="s">
        <v>154</v>
      </c>
      <c r="C15" s="65" t="s">
        <v>834</v>
      </c>
      <c r="D15" s="179" t="s">
        <v>1173</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row>
    <row r="16" spans="1:34" s="51" customFormat="1" ht="146.25" customHeight="1" x14ac:dyDescent="0.25">
      <c r="A16" s="50"/>
      <c r="B16" s="65" t="s">
        <v>155</v>
      </c>
      <c r="C16" s="65" t="s">
        <v>835</v>
      </c>
      <c r="D16" s="179" t="s">
        <v>1173</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row>
    <row r="17" spans="1:34" s="51" customFormat="1" ht="176.25" customHeight="1" x14ac:dyDescent="0.25">
      <c r="A17" s="50"/>
      <c r="B17" s="65" t="s">
        <v>156</v>
      </c>
      <c r="C17" s="65" t="s">
        <v>836</v>
      </c>
      <c r="D17" s="179" t="s">
        <v>1173</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row>
    <row r="18" spans="1:34" s="51" customFormat="1" ht="89.25" customHeight="1" x14ac:dyDescent="0.25">
      <c r="A18" s="50"/>
      <c r="B18" s="65" t="s">
        <v>174</v>
      </c>
      <c r="C18" s="65" t="s">
        <v>175</v>
      </c>
      <c r="D18" s="179" t="s">
        <v>1180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row>
    <row r="19" spans="1:34" s="51" customFormat="1" ht="67.5" customHeight="1" x14ac:dyDescent="0.25">
      <c r="A19" s="50"/>
      <c r="B19" s="65" t="s">
        <v>181</v>
      </c>
      <c r="C19" s="65" t="s">
        <v>1174</v>
      </c>
      <c r="D19" s="179" t="s">
        <v>1180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row>
    <row r="20" spans="1:34" s="51" customFormat="1" ht="55.5" customHeight="1" x14ac:dyDescent="0.25">
      <c r="A20" s="50"/>
      <c r="B20" s="65" t="s">
        <v>193</v>
      </c>
      <c r="C20" s="65" t="s">
        <v>194</v>
      </c>
      <c r="D20" s="179" t="s">
        <v>1180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row>
    <row r="21" spans="1:34" s="51" customFormat="1" ht="62.25" customHeight="1" x14ac:dyDescent="0.25">
      <c r="A21" s="50"/>
      <c r="B21" s="65" t="s">
        <v>205</v>
      </c>
      <c r="C21" s="65" t="s">
        <v>206</v>
      </c>
      <c r="D21" s="179" t="s">
        <v>1180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row>
    <row r="22" spans="1:34" s="51" customFormat="1" ht="87.75" customHeight="1" x14ac:dyDescent="0.25">
      <c r="A22" s="50"/>
      <c r="B22" s="65" t="s">
        <v>223</v>
      </c>
      <c r="C22" s="65" t="s">
        <v>224</v>
      </c>
      <c r="D22" s="179" t="s">
        <v>1180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row>
    <row r="23" spans="1:34" s="51" customFormat="1" ht="77.25" customHeight="1" x14ac:dyDescent="0.25">
      <c r="A23" s="50"/>
      <c r="B23" s="65" t="s">
        <v>227</v>
      </c>
      <c r="C23" s="116" t="s">
        <v>1165</v>
      </c>
      <c r="D23" s="179" t="s">
        <v>1180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row>
    <row r="24" spans="1:34" s="51" customFormat="1" ht="71.25" customHeight="1" x14ac:dyDescent="0.25">
      <c r="A24" s="50"/>
      <c r="B24" s="65" t="s">
        <v>235</v>
      </c>
      <c r="C24" s="65" t="s">
        <v>236</v>
      </c>
      <c r="D24" s="179" t="s">
        <v>1180</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row>
    <row r="25" spans="1:34" s="51" customFormat="1" ht="40.5" customHeight="1" x14ac:dyDescent="0.25">
      <c r="A25" s="50"/>
      <c r="B25" s="65" t="s">
        <v>241</v>
      </c>
      <c r="C25" s="65" t="s">
        <v>242</v>
      </c>
      <c r="D25" s="179" t="s">
        <v>1180</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34" s="51" customFormat="1" ht="68.25" customHeight="1" x14ac:dyDescent="0.25">
      <c r="A26" s="50"/>
      <c r="B26" s="65" t="s">
        <v>250</v>
      </c>
      <c r="C26" s="65" t="s">
        <v>251</v>
      </c>
      <c r="D26" s="179" t="s">
        <v>1180</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row>
    <row r="27" spans="1:34" s="51" customFormat="1" ht="48" customHeight="1" x14ac:dyDescent="0.25">
      <c r="A27" s="50"/>
      <c r="B27" s="65" t="s">
        <v>285</v>
      </c>
      <c r="C27" s="65" t="s">
        <v>298</v>
      </c>
      <c r="D27" s="179" t="s">
        <v>1178</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row>
    <row r="28" spans="1:34" s="51" customFormat="1" ht="71.25" customHeight="1" x14ac:dyDescent="0.25">
      <c r="A28" s="50"/>
      <c r="B28" s="65" t="s">
        <v>287</v>
      </c>
      <c r="C28" s="65" t="s">
        <v>302</v>
      </c>
      <c r="D28" s="179" t="s">
        <v>1178</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row>
    <row r="29" spans="1:34" s="51" customFormat="1" ht="55.5" customHeight="1" x14ac:dyDescent="0.25">
      <c r="A29" s="50"/>
      <c r="B29" s="65" t="s">
        <v>291</v>
      </c>
      <c r="C29" s="65" t="s">
        <v>309</v>
      </c>
      <c r="D29" s="179" t="s">
        <v>1178</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row>
    <row r="30" spans="1:34" s="51" customFormat="1" ht="37.5" customHeight="1" x14ac:dyDescent="0.25">
      <c r="A30" s="50"/>
      <c r="B30" s="176" t="s">
        <v>310</v>
      </c>
      <c r="C30" s="166" t="s">
        <v>311</v>
      </c>
      <c r="D30" s="179" t="s">
        <v>1178</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row>
    <row r="31" spans="1:34" s="51" customFormat="1" ht="45.75" customHeight="1" x14ac:dyDescent="0.25">
      <c r="A31" s="50"/>
      <c r="B31" s="176" t="s">
        <v>312</v>
      </c>
      <c r="C31" s="164" t="s">
        <v>313</v>
      </c>
      <c r="D31" s="179" t="s">
        <v>1178</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row>
    <row r="32" spans="1:34" s="51" customFormat="1" ht="55.5" customHeight="1" x14ac:dyDescent="0.25">
      <c r="A32" s="50"/>
      <c r="B32" s="177" t="s">
        <v>337</v>
      </c>
      <c r="C32" s="163" t="s">
        <v>338</v>
      </c>
      <c r="D32" s="179" t="s">
        <v>1178</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row>
    <row r="33" spans="1:34" s="51" customFormat="1" ht="46.5" customHeight="1" x14ac:dyDescent="0.25">
      <c r="A33" s="50"/>
      <c r="B33" s="177" t="s">
        <v>353</v>
      </c>
      <c r="C33" s="163" t="s">
        <v>354</v>
      </c>
      <c r="D33" s="179" t="s">
        <v>1178</v>
      </c>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4" s="51" customFormat="1" ht="42.75" customHeight="1" x14ac:dyDescent="0.25">
      <c r="A34" s="50"/>
      <c r="B34" s="177" t="s">
        <v>339</v>
      </c>
      <c r="C34" s="163" t="s">
        <v>340</v>
      </c>
      <c r="D34" s="179" t="s">
        <v>1178</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row>
    <row r="35" spans="1:34" s="51" customFormat="1" ht="32.25" customHeight="1" x14ac:dyDescent="0.25">
      <c r="A35" s="50"/>
      <c r="B35" s="65" t="s">
        <v>345</v>
      </c>
      <c r="C35" s="165" t="s">
        <v>346</v>
      </c>
      <c r="D35" s="179" t="s">
        <v>1179</v>
      </c>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row>
    <row r="36" spans="1:34" s="51" customFormat="1" ht="69" customHeight="1" x14ac:dyDescent="0.25">
      <c r="A36" s="50"/>
      <c r="B36" s="177" t="s">
        <v>359</v>
      </c>
      <c r="C36" s="163" t="s">
        <v>360</v>
      </c>
      <c r="D36" s="179" t="s">
        <v>1178</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row>
    <row r="37" spans="1:34" s="51" customFormat="1" ht="77.25" customHeight="1" x14ac:dyDescent="0.25">
      <c r="A37" s="50"/>
      <c r="B37" s="177" t="s">
        <v>361</v>
      </c>
      <c r="C37" s="163" t="s">
        <v>362</v>
      </c>
      <c r="D37" s="179" t="s">
        <v>1177</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row>
    <row r="38" spans="1:34" s="51" customFormat="1" ht="100.5" customHeight="1" x14ac:dyDescent="0.25">
      <c r="A38" s="50"/>
      <c r="B38" s="177" t="s">
        <v>380</v>
      </c>
      <c r="C38" s="163" t="s">
        <v>381</v>
      </c>
      <c r="D38" s="179" t="s">
        <v>1177</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row>
    <row r="39" spans="1:34" s="51" customFormat="1" ht="66" customHeight="1" x14ac:dyDescent="0.25">
      <c r="A39" s="50"/>
      <c r="B39" s="177" t="s">
        <v>382</v>
      </c>
      <c r="C39" s="164" t="s">
        <v>1231</v>
      </c>
      <c r="D39" s="179" t="s">
        <v>1187</v>
      </c>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row>
    <row r="40" spans="1:34" s="51" customFormat="1" ht="48" customHeight="1" x14ac:dyDescent="0.25">
      <c r="A40" s="50"/>
      <c r="B40" s="177" t="s">
        <v>387</v>
      </c>
      <c r="C40" s="163" t="s">
        <v>388</v>
      </c>
      <c r="D40" s="179" t="s">
        <v>1176</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row>
    <row r="41" spans="1:34" s="51" customFormat="1" ht="42.75" customHeight="1" x14ac:dyDescent="0.25">
      <c r="A41" s="50"/>
      <c r="B41" s="177" t="s">
        <v>399</v>
      </c>
      <c r="C41" s="163" t="s">
        <v>400</v>
      </c>
      <c r="D41" s="179" t="s">
        <v>1175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row>
    <row r="42" spans="1:34" s="51" customFormat="1" ht="44.25" customHeight="1" x14ac:dyDescent="0.25">
      <c r="A42" s="50"/>
      <c r="B42" s="177" t="s">
        <v>406</v>
      </c>
      <c r="C42" s="163" t="s">
        <v>407</v>
      </c>
      <c r="D42" s="179" t="s">
        <v>1176</v>
      </c>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row>
    <row r="43" spans="1:34" s="51" customFormat="1" ht="59.25" customHeight="1" x14ac:dyDescent="0.25">
      <c r="A43" s="50"/>
      <c r="B43" s="177" t="s">
        <v>411</v>
      </c>
      <c r="C43" s="163" t="s">
        <v>412</v>
      </c>
      <c r="D43" s="179" t="s">
        <v>1176</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row r="44" spans="1:34" s="51" customFormat="1" ht="75.75" customHeight="1" x14ac:dyDescent="0.25">
      <c r="A44" s="50"/>
      <c r="B44" s="177" t="s">
        <v>419</v>
      </c>
      <c r="C44" s="163" t="s">
        <v>420</v>
      </c>
      <c r="D44" s="179" t="s">
        <v>1176</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row>
    <row r="45" spans="1:34" s="51" customFormat="1" ht="77.25" customHeight="1" x14ac:dyDescent="0.25">
      <c r="A45" s="50"/>
      <c r="B45" s="177" t="s">
        <v>423</v>
      </c>
      <c r="C45" s="163" t="s">
        <v>424</v>
      </c>
      <c r="D45" s="179" t="s">
        <v>1176</v>
      </c>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row>
    <row r="46" spans="1:34" s="51" customFormat="1" ht="44.25" customHeight="1" x14ac:dyDescent="0.25">
      <c r="A46" s="50"/>
      <c r="B46" s="177" t="s">
        <v>439</v>
      </c>
      <c r="C46" s="163" t="s">
        <v>440</v>
      </c>
      <c r="D46" s="179" t="s">
        <v>1182</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row>
    <row r="47" spans="1:34" s="51" customFormat="1" ht="49.5" customHeight="1" x14ac:dyDescent="0.25">
      <c r="A47" s="50"/>
      <c r="B47" s="177" t="s">
        <v>441</v>
      </c>
      <c r="C47" s="163" t="s">
        <v>442</v>
      </c>
      <c r="D47" s="179" t="s">
        <v>1186</v>
      </c>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row>
    <row r="48" spans="1:34" s="51" customFormat="1" ht="43.5" customHeight="1" x14ac:dyDescent="0.25">
      <c r="A48" s="50"/>
      <c r="B48" s="177" t="s">
        <v>443</v>
      </c>
      <c r="C48" s="163" t="s">
        <v>444</v>
      </c>
      <c r="D48" s="179" t="s">
        <v>1181</v>
      </c>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row>
    <row r="49" spans="1:34" s="51" customFormat="1" ht="54" customHeight="1" x14ac:dyDescent="0.25">
      <c r="A49" s="50"/>
      <c r="B49" s="177" t="s">
        <v>458</v>
      </c>
      <c r="C49" s="163" t="s">
        <v>459</v>
      </c>
      <c r="D49" s="179" t="s">
        <v>1183</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row>
    <row r="50" spans="1:34" s="51" customFormat="1" ht="40.5" customHeight="1" x14ac:dyDescent="0.25">
      <c r="A50" s="50"/>
      <c r="B50" s="177" t="s">
        <v>464</v>
      </c>
      <c r="C50" s="163" t="s">
        <v>465</v>
      </c>
      <c r="D50" s="179" t="s">
        <v>1184</v>
      </c>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row>
    <row r="51" spans="1:34" s="51" customFormat="1" ht="69.75" customHeight="1" x14ac:dyDescent="0.25">
      <c r="A51" s="50"/>
      <c r="B51" s="177" t="s">
        <v>496</v>
      </c>
      <c r="C51" s="163" t="s">
        <v>497</v>
      </c>
      <c r="D51" s="179" t="s">
        <v>1185</v>
      </c>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row>
    <row r="52" spans="1:34" s="51" customFormat="1" ht="45" customHeight="1" x14ac:dyDescent="0.25">
      <c r="A52" s="50"/>
      <c r="B52" s="178" t="s">
        <v>624</v>
      </c>
      <c r="C52" s="178" t="s">
        <v>625</v>
      </c>
      <c r="D52" s="179" t="s">
        <v>1186</v>
      </c>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row>
    <row r="53" spans="1:34" s="51" customFormat="1" ht="40.5" customHeight="1" x14ac:dyDescent="0.25">
      <c r="A53" s="50"/>
      <c r="B53" s="178" t="s">
        <v>545</v>
      </c>
      <c r="C53" s="162" t="s">
        <v>546</v>
      </c>
      <c r="D53" s="179" t="s">
        <v>1177</v>
      </c>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row>
    <row r="54" spans="1:34" s="51" customFormat="1" ht="39" customHeight="1" x14ac:dyDescent="0.25">
      <c r="A54" s="50"/>
      <c r="B54" s="178" t="s">
        <v>550</v>
      </c>
      <c r="C54" s="160" t="s">
        <v>551</v>
      </c>
      <c r="D54" s="179" t="s">
        <v>1177</v>
      </c>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row>
    <row r="55" spans="1:34" s="51" customFormat="1" ht="39" customHeight="1" x14ac:dyDescent="0.25">
      <c r="A55" s="50"/>
      <c r="B55" s="181" t="s">
        <v>563</v>
      </c>
      <c r="C55" s="162" t="s">
        <v>564</v>
      </c>
      <c r="D55" s="179" t="s">
        <v>1188</v>
      </c>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row>
    <row r="56" spans="1:34" s="51" customFormat="1" ht="45.75" customHeight="1" x14ac:dyDescent="0.25">
      <c r="A56" s="50"/>
      <c r="B56" s="181" t="s">
        <v>574</v>
      </c>
      <c r="C56" s="160" t="s">
        <v>575</v>
      </c>
      <c r="D56" s="179" t="s">
        <v>1188</v>
      </c>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row>
    <row r="57" spans="1:34" s="51" customFormat="1" ht="85.5" customHeight="1" x14ac:dyDescent="0.25">
      <c r="A57" s="50"/>
      <c r="B57" s="178" t="s">
        <v>576</v>
      </c>
      <c r="C57" s="160" t="s">
        <v>577</v>
      </c>
      <c r="D57" s="179" t="s">
        <v>1185</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1:34" s="51" customFormat="1" ht="115.5" customHeight="1" x14ac:dyDescent="0.25">
      <c r="A58" s="50"/>
      <c r="B58" s="178" t="s">
        <v>578</v>
      </c>
      <c r="C58" s="160" t="s">
        <v>579</v>
      </c>
      <c r="D58" s="179" t="s">
        <v>1185</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row>
    <row r="59" spans="1:34" s="51" customFormat="1" ht="38.25" x14ac:dyDescent="0.25">
      <c r="A59" s="50"/>
      <c r="B59" s="178" t="s">
        <v>583</v>
      </c>
      <c r="C59" s="161" t="s">
        <v>584</v>
      </c>
      <c r="D59" s="179" t="s">
        <v>1185</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row>
    <row r="60" spans="1:34" s="51" customFormat="1" ht="38.25" x14ac:dyDescent="0.25">
      <c r="A60" s="50"/>
      <c r="B60" s="65" t="s">
        <v>599</v>
      </c>
      <c r="C60" s="65" t="s">
        <v>600</v>
      </c>
      <c r="D60" s="179" t="s">
        <v>1189</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row>
    <row r="61" spans="1:34" s="51" customFormat="1" x14ac:dyDescent="0.25">
      <c r="A61" s="50"/>
      <c r="B61" s="31"/>
      <c r="C61" s="31"/>
      <c r="D61" s="31"/>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row>
    <row r="62" spans="1:34" s="51" customFormat="1" x14ac:dyDescent="0.25">
      <c r="A62" s="50"/>
      <c r="B62" s="252" t="s">
        <v>52</v>
      </c>
      <c r="C62" s="252"/>
      <c r="D62" s="252"/>
      <c r="E62" s="10"/>
      <c r="F62" s="1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row>
    <row r="63" spans="1:34" s="51" customFormat="1" x14ac:dyDescent="0.25">
      <c r="A63" s="50"/>
      <c r="B63" s="281"/>
      <c r="C63" s="281"/>
      <c r="D63" s="62"/>
      <c r="E63" s="10"/>
      <c r="F63" s="1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row>
    <row r="64" spans="1:34" s="51" customFormat="1" x14ac:dyDescent="0.25">
      <c r="A64" s="50"/>
      <c r="B64" s="281"/>
      <c r="C64" s="281"/>
      <c r="D64" s="62"/>
      <c r="E64" s="10"/>
      <c r="F64" s="1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row>
    <row r="65" spans="1:34" s="51" customFormat="1" x14ac:dyDescent="0.25">
      <c r="A65" s="50"/>
      <c r="B65" s="281"/>
      <c r="C65" s="281"/>
      <c r="D65" s="62"/>
      <c r="E65" s="10"/>
      <c r="F65" s="1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row>
    <row r="66" spans="1:34" s="51" customFormat="1" x14ac:dyDescent="0.25">
      <c r="A66" s="50"/>
      <c r="B66" s="281"/>
      <c r="C66" s="281"/>
      <c r="D66" s="62"/>
      <c r="E66" s="10"/>
      <c r="F66" s="1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row>
    <row r="67" spans="1:34" s="53" customFormat="1" x14ac:dyDescent="0.25">
      <c r="A67" s="52"/>
      <c r="B67" s="281"/>
      <c r="C67" s="281"/>
      <c r="D67" s="6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row>
  </sheetData>
  <sheetProtection formatCells="0" formatRows="0" insertRows="0" insertHyperlinks="0" deleteRows="0" sort="0" autoFilter="0" pivotTables="0"/>
  <mergeCells count="9">
    <mergeCell ref="B63:B67"/>
    <mergeCell ref="C63:C67"/>
    <mergeCell ref="B9:D9"/>
    <mergeCell ref="B2:D2"/>
    <mergeCell ref="B62:D62"/>
    <mergeCell ref="B7:D7"/>
    <mergeCell ref="B3:D3"/>
    <mergeCell ref="B4:D5"/>
    <mergeCell ref="B6:D6"/>
  </mergeCells>
  <pageMargins left="0.70866141732283472" right="0.70866141732283472" top="0.74803149606299213" bottom="0.74803149606299213" header="0.31496062992125984" footer="0.31496062992125984"/>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224"/>
  <sheetViews>
    <sheetView topLeftCell="A16" zoomScaleNormal="100" zoomScaleSheetLayoutView="100" workbookViewId="0">
      <selection activeCell="E18" sqref="E18"/>
    </sheetView>
  </sheetViews>
  <sheetFormatPr defaultColWidth="9.140625" defaultRowHeight="15" x14ac:dyDescent="0.25"/>
  <cols>
    <col min="1" max="1" width="9.140625" style="12"/>
    <col min="2" max="2" width="16.7109375" style="17" customWidth="1"/>
    <col min="3" max="3" width="6.28515625" style="12" customWidth="1"/>
    <col min="4" max="4" width="40.7109375" style="18" customWidth="1"/>
    <col min="5" max="5" width="24.85546875" style="18" customWidth="1"/>
    <col min="6" max="6" width="10.7109375" style="19" customWidth="1"/>
    <col min="7" max="7" width="14.5703125" style="19" customWidth="1"/>
    <col min="8" max="9" width="14.5703125" style="18" customWidth="1"/>
    <col min="10" max="10" width="15.7109375" style="11" bestFit="1" customWidth="1"/>
    <col min="11" max="11" width="38.7109375" style="12" customWidth="1"/>
    <col min="12" max="16384" width="9.140625" style="12"/>
  </cols>
  <sheetData>
    <row r="2" spans="2:11" s="23" customFormat="1" ht="30" customHeight="1" x14ac:dyDescent="0.25">
      <c r="B2" s="307" t="s">
        <v>98</v>
      </c>
      <c r="C2" s="308"/>
      <c r="D2" s="308"/>
      <c r="E2" s="308"/>
      <c r="F2" s="308"/>
      <c r="G2" s="308"/>
      <c r="H2" s="308"/>
      <c r="I2" s="308"/>
      <c r="J2" s="308"/>
      <c r="K2" s="182"/>
    </row>
    <row r="3" spans="2:11" ht="30" customHeight="1" x14ac:dyDescent="0.25">
      <c r="B3" s="234" t="s">
        <v>99</v>
      </c>
      <c r="C3" s="309"/>
      <c r="D3" s="309"/>
      <c r="E3" s="309"/>
      <c r="F3" s="309"/>
      <c r="G3" s="309"/>
      <c r="H3" s="183"/>
      <c r="I3" s="183"/>
      <c r="J3" s="183"/>
      <c r="K3" s="183"/>
    </row>
    <row r="4" spans="2:11" s="20" customFormat="1" ht="60.75" customHeight="1" x14ac:dyDescent="0.25">
      <c r="B4" s="63" t="s">
        <v>56</v>
      </c>
      <c r="C4" s="63" t="s">
        <v>21</v>
      </c>
      <c r="D4" s="63" t="s">
        <v>16</v>
      </c>
      <c r="E4" s="63" t="s">
        <v>57</v>
      </c>
      <c r="F4" s="63" t="s">
        <v>13</v>
      </c>
      <c r="G4" s="63" t="s">
        <v>73</v>
      </c>
      <c r="H4" s="63" t="s">
        <v>24</v>
      </c>
      <c r="I4" s="63" t="s">
        <v>23</v>
      </c>
      <c r="J4" s="184" t="s">
        <v>1193</v>
      </c>
      <c r="K4" s="63" t="s">
        <v>0</v>
      </c>
    </row>
    <row r="5" spans="2:11" ht="20.100000000000001" customHeight="1" x14ac:dyDescent="0.25">
      <c r="B5" s="310" t="s">
        <v>59</v>
      </c>
      <c r="C5" s="311"/>
      <c r="D5" s="311"/>
      <c r="E5" s="311"/>
      <c r="F5" s="311"/>
      <c r="G5" s="311"/>
      <c r="H5" s="311"/>
      <c r="I5" s="311"/>
      <c r="J5" s="311"/>
      <c r="K5" s="312"/>
    </row>
    <row r="6" spans="2:11" ht="120" customHeight="1" x14ac:dyDescent="0.25">
      <c r="B6" s="297" t="s">
        <v>100</v>
      </c>
      <c r="C6" s="213" t="s">
        <v>101</v>
      </c>
      <c r="D6" s="213" t="s">
        <v>102</v>
      </c>
      <c r="E6" s="213" t="s">
        <v>103</v>
      </c>
      <c r="F6" s="213">
        <v>1</v>
      </c>
      <c r="G6" s="213">
        <v>2022</v>
      </c>
      <c r="H6" s="113" t="s">
        <v>104</v>
      </c>
      <c r="I6" s="113" t="s">
        <v>105</v>
      </c>
      <c r="J6" s="185">
        <v>0</v>
      </c>
      <c r="K6" s="113" t="s">
        <v>826</v>
      </c>
    </row>
    <row r="7" spans="2:11" ht="78.75" customHeight="1" x14ac:dyDescent="0.25">
      <c r="B7" s="297"/>
      <c r="C7" s="186" t="s">
        <v>106</v>
      </c>
      <c r="D7" s="186" t="s">
        <v>107</v>
      </c>
      <c r="E7" s="186" t="s">
        <v>1262</v>
      </c>
      <c r="F7" s="186">
        <v>3</v>
      </c>
      <c r="G7" s="186">
        <v>2022</v>
      </c>
      <c r="H7" s="113" t="s">
        <v>108</v>
      </c>
      <c r="I7" s="113" t="s">
        <v>109</v>
      </c>
      <c r="J7" s="185">
        <v>0</v>
      </c>
      <c r="K7" s="113"/>
    </row>
    <row r="8" spans="2:11" ht="276.75" customHeight="1" x14ac:dyDescent="0.25">
      <c r="B8" s="297"/>
      <c r="C8" s="113" t="s">
        <v>110</v>
      </c>
      <c r="D8" s="113" t="s">
        <v>111</v>
      </c>
      <c r="E8" s="113" t="s">
        <v>112</v>
      </c>
      <c r="F8" s="113">
        <v>1</v>
      </c>
      <c r="G8" s="113" t="s">
        <v>830</v>
      </c>
      <c r="H8" s="113" t="s">
        <v>108</v>
      </c>
      <c r="I8" s="113" t="s">
        <v>119</v>
      </c>
      <c r="J8" s="185">
        <v>0</v>
      </c>
      <c r="K8" s="113" t="s">
        <v>683</v>
      </c>
    </row>
    <row r="9" spans="2:11" ht="127.5" customHeight="1" x14ac:dyDescent="0.25">
      <c r="B9" s="297"/>
      <c r="C9" s="113" t="s">
        <v>120</v>
      </c>
      <c r="D9" s="113" t="s">
        <v>121</v>
      </c>
      <c r="E9" s="113" t="s">
        <v>1172</v>
      </c>
      <c r="F9" s="113">
        <v>1</v>
      </c>
      <c r="G9" s="113">
        <v>2023</v>
      </c>
      <c r="H9" s="113" t="s">
        <v>108</v>
      </c>
      <c r="I9" s="113" t="s">
        <v>122</v>
      </c>
      <c r="J9" s="185">
        <v>0</v>
      </c>
      <c r="K9" s="113"/>
    </row>
    <row r="10" spans="2:11" ht="63.75" x14ac:dyDescent="0.25">
      <c r="B10" s="297"/>
      <c r="C10" s="113" t="s">
        <v>115</v>
      </c>
      <c r="D10" s="113" t="s">
        <v>116</v>
      </c>
      <c r="E10" s="113" t="s">
        <v>117</v>
      </c>
      <c r="F10" s="113">
        <v>3</v>
      </c>
      <c r="G10" s="113">
        <v>2001</v>
      </c>
      <c r="H10" s="113" t="s">
        <v>108</v>
      </c>
      <c r="I10" s="113" t="s">
        <v>118</v>
      </c>
      <c r="J10" s="185">
        <v>0</v>
      </c>
      <c r="K10" s="186"/>
    </row>
    <row r="11" spans="2:11" ht="131.25" customHeight="1" x14ac:dyDescent="0.25">
      <c r="B11" s="297"/>
      <c r="C11" s="113" t="s">
        <v>125</v>
      </c>
      <c r="D11" s="113" t="s">
        <v>126</v>
      </c>
      <c r="E11" s="113" t="s">
        <v>1198</v>
      </c>
      <c r="F11" s="113">
        <v>1</v>
      </c>
      <c r="G11" s="113">
        <v>2023</v>
      </c>
      <c r="H11" s="113" t="s">
        <v>128</v>
      </c>
      <c r="I11" s="113" t="s">
        <v>127</v>
      </c>
      <c r="J11" s="185">
        <v>0</v>
      </c>
      <c r="K11" s="113"/>
    </row>
    <row r="12" spans="2:11" ht="153" x14ac:dyDescent="0.25">
      <c r="B12" s="297"/>
      <c r="C12" s="113" t="s">
        <v>129</v>
      </c>
      <c r="D12" s="113" t="s">
        <v>1194</v>
      </c>
      <c r="E12" s="113" t="s">
        <v>131</v>
      </c>
      <c r="F12" s="113">
        <v>1</v>
      </c>
      <c r="G12" s="113">
        <v>2023</v>
      </c>
      <c r="H12" s="113" t="s">
        <v>128</v>
      </c>
      <c r="I12" s="113" t="s">
        <v>132</v>
      </c>
      <c r="J12" s="185">
        <v>0</v>
      </c>
      <c r="K12" s="113" t="s">
        <v>828</v>
      </c>
    </row>
    <row r="13" spans="2:11" ht="107.45" customHeight="1" x14ac:dyDescent="0.25">
      <c r="B13" s="297"/>
      <c r="C13" s="113" t="s">
        <v>133</v>
      </c>
      <c r="D13" s="113" t="s">
        <v>134</v>
      </c>
      <c r="E13" s="113" t="s">
        <v>1195</v>
      </c>
      <c r="F13" s="113">
        <v>3</v>
      </c>
      <c r="G13" s="113">
        <v>2023</v>
      </c>
      <c r="H13" s="113" t="s">
        <v>128</v>
      </c>
      <c r="I13" s="113"/>
      <c r="J13" s="185">
        <v>0</v>
      </c>
      <c r="K13" s="113" t="s">
        <v>829</v>
      </c>
    </row>
    <row r="14" spans="2:11" ht="102" x14ac:dyDescent="0.25">
      <c r="B14" s="297"/>
      <c r="C14" s="113" t="s">
        <v>135</v>
      </c>
      <c r="D14" s="113" t="s">
        <v>136</v>
      </c>
      <c r="E14" s="113" t="s">
        <v>832</v>
      </c>
      <c r="F14" s="113">
        <v>1</v>
      </c>
      <c r="G14" s="113">
        <v>2023</v>
      </c>
      <c r="H14" s="113" t="s">
        <v>108</v>
      </c>
      <c r="I14" s="113" t="s">
        <v>109</v>
      </c>
      <c r="J14" s="185">
        <v>2000</v>
      </c>
      <c r="K14" s="113" t="s">
        <v>831</v>
      </c>
    </row>
    <row r="15" spans="2:11" ht="89.25" x14ac:dyDescent="0.25">
      <c r="B15" s="297"/>
      <c r="C15" s="113" t="s">
        <v>137</v>
      </c>
      <c r="D15" s="113" t="s">
        <v>138</v>
      </c>
      <c r="E15" s="113" t="s">
        <v>139</v>
      </c>
      <c r="F15" s="113">
        <v>1</v>
      </c>
      <c r="G15" s="113">
        <v>2000</v>
      </c>
      <c r="H15" s="113" t="s">
        <v>143</v>
      </c>
      <c r="I15" s="113"/>
      <c r="J15" s="185">
        <v>0</v>
      </c>
      <c r="K15" s="113"/>
    </row>
    <row r="16" spans="2:11" ht="132.75" customHeight="1" x14ac:dyDescent="0.25">
      <c r="B16" s="297"/>
      <c r="C16" s="113" t="s">
        <v>1254</v>
      </c>
      <c r="D16" s="113" t="s">
        <v>1255</v>
      </c>
      <c r="E16" s="113" t="s">
        <v>1257</v>
      </c>
      <c r="F16" s="113">
        <v>1</v>
      </c>
      <c r="G16" s="113">
        <v>2000</v>
      </c>
      <c r="H16" s="113" t="s">
        <v>143</v>
      </c>
      <c r="I16" s="113" t="s">
        <v>1256</v>
      </c>
      <c r="J16" s="185">
        <v>0</v>
      </c>
      <c r="K16" s="113" t="s">
        <v>1260</v>
      </c>
    </row>
    <row r="17" spans="2:11" ht="89.25" x14ac:dyDescent="0.25">
      <c r="B17" s="293" t="s">
        <v>140</v>
      </c>
      <c r="C17" s="113" t="s">
        <v>141</v>
      </c>
      <c r="D17" s="113" t="s">
        <v>1164</v>
      </c>
      <c r="E17" s="113" t="s">
        <v>142</v>
      </c>
      <c r="F17" s="113">
        <v>1</v>
      </c>
      <c r="G17" s="113">
        <v>2022</v>
      </c>
      <c r="H17" s="113" t="s">
        <v>833</v>
      </c>
      <c r="I17" s="113" t="s">
        <v>144</v>
      </c>
      <c r="J17" s="185">
        <v>0</v>
      </c>
      <c r="K17" s="113" t="s">
        <v>1196</v>
      </c>
    </row>
    <row r="18" spans="2:11" ht="144.75" customHeight="1" x14ac:dyDescent="0.25">
      <c r="B18" s="294"/>
      <c r="C18" s="113" t="s">
        <v>148</v>
      </c>
      <c r="D18" s="113" t="s">
        <v>147</v>
      </c>
      <c r="E18" s="221" t="s">
        <v>1313</v>
      </c>
      <c r="F18" s="113">
        <v>1</v>
      </c>
      <c r="G18" s="113">
        <v>2023</v>
      </c>
      <c r="H18" s="113" t="s">
        <v>833</v>
      </c>
      <c r="I18" s="113" t="s">
        <v>144</v>
      </c>
      <c r="J18" s="185">
        <v>20000</v>
      </c>
      <c r="K18" s="116" t="s">
        <v>1321</v>
      </c>
    </row>
    <row r="19" spans="2:11" ht="89.25" x14ac:dyDescent="0.25">
      <c r="B19" s="294"/>
      <c r="C19" s="113" t="s">
        <v>152</v>
      </c>
      <c r="D19" s="113" t="s">
        <v>153</v>
      </c>
      <c r="E19" s="113" t="s">
        <v>1250</v>
      </c>
      <c r="F19" s="113">
        <v>3</v>
      </c>
      <c r="G19" s="113">
        <v>2023</v>
      </c>
      <c r="H19" s="113" t="s">
        <v>833</v>
      </c>
      <c r="I19" s="113"/>
      <c r="J19" s="185">
        <v>0</v>
      </c>
      <c r="K19" s="113" t="s">
        <v>829</v>
      </c>
    </row>
    <row r="20" spans="2:11" ht="127.5" x14ac:dyDescent="0.25">
      <c r="B20" s="294"/>
      <c r="C20" s="113" t="s">
        <v>157</v>
      </c>
      <c r="D20" s="113" t="s">
        <v>837</v>
      </c>
      <c r="E20" s="113" t="s">
        <v>1197</v>
      </c>
      <c r="F20" s="113">
        <v>1</v>
      </c>
      <c r="G20" s="113">
        <v>2023</v>
      </c>
      <c r="H20" s="113" t="s">
        <v>838</v>
      </c>
      <c r="I20" s="113" t="s">
        <v>158</v>
      </c>
      <c r="J20" s="185">
        <v>0</v>
      </c>
      <c r="K20" s="113" t="s">
        <v>1240</v>
      </c>
    </row>
    <row r="21" spans="2:11" ht="76.5" x14ac:dyDescent="0.25">
      <c r="B21" s="294"/>
      <c r="C21" s="113" t="s">
        <v>159</v>
      </c>
      <c r="D21" s="113" t="s">
        <v>160</v>
      </c>
      <c r="E21" s="113" t="s">
        <v>161</v>
      </c>
      <c r="F21" s="113">
        <v>2</v>
      </c>
      <c r="G21" s="113">
        <v>2022</v>
      </c>
      <c r="H21" s="113" t="s">
        <v>838</v>
      </c>
      <c r="I21" s="113"/>
      <c r="J21" s="185">
        <v>0</v>
      </c>
      <c r="K21" s="113"/>
    </row>
    <row r="22" spans="2:11" ht="76.5" x14ac:dyDescent="0.25">
      <c r="B22" s="294"/>
      <c r="C22" s="113" t="s">
        <v>162</v>
      </c>
      <c r="D22" s="113" t="s">
        <v>163</v>
      </c>
      <c r="E22" s="113" t="s">
        <v>164</v>
      </c>
      <c r="F22" s="113">
        <v>2</v>
      </c>
      <c r="G22" s="113">
        <v>2023</v>
      </c>
      <c r="H22" s="113" t="s">
        <v>838</v>
      </c>
      <c r="I22" s="113"/>
      <c r="J22" s="185">
        <v>650</v>
      </c>
      <c r="K22" s="113" t="s">
        <v>839</v>
      </c>
    </row>
    <row r="23" spans="2:11" ht="76.5" x14ac:dyDescent="0.25">
      <c r="B23" s="294"/>
      <c r="C23" s="113" t="s">
        <v>166</v>
      </c>
      <c r="D23" s="113" t="s">
        <v>165</v>
      </c>
      <c r="E23" s="113" t="s">
        <v>167</v>
      </c>
      <c r="F23" s="113">
        <v>2</v>
      </c>
      <c r="G23" s="113">
        <v>2023</v>
      </c>
      <c r="H23" s="113" t="s">
        <v>838</v>
      </c>
      <c r="I23" s="113" t="s">
        <v>149</v>
      </c>
      <c r="J23" s="185">
        <v>0</v>
      </c>
      <c r="K23" s="113"/>
    </row>
    <row r="24" spans="2:11" ht="89.25" x14ac:dyDescent="0.25">
      <c r="B24" s="295"/>
      <c r="C24" s="113" t="s">
        <v>168</v>
      </c>
      <c r="D24" s="113" t="s">
        <v>169</v>
      </c>
      <c r="E24" s="113" t="s">
        <v>139</v>
      </c>
      <c r="F24" s="113">
        <v>1</v>
      </c>
      <c r="G24" s="113">
        <v>2000</v>
      </c>
      <c r="H24" s="113" t="s">
        <v>143</v>
      </c>
      <c r="I24" s="113"/>
      <c r="J24" s="185">
        <v>0</v>
      </c>
      <c r="K24" s="113"/>
    </row>
    <row r="25" spans="2:11" ht="102" x14ac:dyDescent="0.25">
      <c r="B25" s="293" t="s">
        <v>170</v>
      </c>
      <c r="C25" s="113" t="s">
        <v>171</v>
      </c>
      <c r="D25" s="113" t="s">
        <v>172</v>
      </c>
      <c r="E25" s="113" t="s">
        <v>173</v>
      </c>
      <c r="F25" s="113">
        <v>1</v>
      </c>
      <c r="G25" s="113">
        <v>2023</v>
      </c>
      <c r="H25" s="113" t="s">
        <v>838</v>
      </c>
      <c r="I25" s="113" t="s">
        <v>149</v>
      </c>
      <c r="J25" s="185">
        <v>5310</v>
      </c>
      <c r="K25" s="113" t="s">
        <v>1241</v>
      </c>
    </row>
    <row r="26" spans="2:11" ht="76.5" x14ac:dyDescent="0.25">
      <c r="B26" s="294"/>
      <c r="C26" s="113" t="s">
        <v>176</v>
      </c>
      <c r="D26" s="113" t="s">
        <v>177</v>
      </c>
      <c r="E26" s="113" t="s">
        <v>1250</v>
      </c>
      <c r="F26" s="113">
        <v>3</v>
      </c>
      <c r="G26" s="113">
        <v>2023</v>
      </c>
      <c r="H26" s="113" t="s">
        <v>838</v>
      </c>
      <c r="I26" s="113"/>
      <c r="J26" s="185">
        <v>0</v>
      </c>
      <c r="K26" s="113"/>
    </row>
    <row r="27" spans="2:11" ht="153" x14ac:dyDescent="0.25">
      <c r="B27" s="294"/>
      <c r="C27" s="113" t="s">
        <v>178</v>
      </c>
      <c r="D27" s="113" t="s">
        <v>179</v>
      </c>
      <c r="E27" s="113" t="s">
        <v>180</v>
      </c>
      <c r="F27" s="113">
        <v>2</v>
      </c>
      <c r="G27" s="113">
        <v>2022</v>
      </c>
      <c r="H27" s="113" t="s">
        <v>838</v>
      </c>
      <c r="I27" s="113" t="s">
        <v>149</v>
      </c>
      <c r="J27" s="185">
        <v>0</v>
      </c>
      <c r="K27" s="113"/>
    </row>
    <row r="28" spans="2:11" ht="191.25" x14ac:dyDescent="0.25">
      <c r="B28" s="294"/>
      <c r="C28" s="113" t="s">
        <v>182</v>
      </c>
      <c r="D28" s="113" t="s">
        <v>1283</v>
      </c>
      <c r="E28" s="113" t="s">
        <v>183</v>
      </c>
      <c r="F28" s="113">
        <v>2</v>
      </c>
      <c r="G28" s="113">
        <v>2019</v>
      </c>
      <c r="H28" s="113" t="s">
        <v>838</v>
      </c>
      <c r="I28" s="113" t="s">
        <v>149</v>
      </c>
      <c r="J28" s="185">
        <v>140</v>
      </c>
      <c r="K28" s="113" t="s">
        <v>840</v>
      </c>
    </row>
    <row r="29" spans="2:11" ht="102" x14ac:dyDescent="0.25">
      <c r="B29" s="294"/>
      <c r="C29" s="113" t="s">
        <v>184</v>
      </c>
      <c r="D29" s="113" t="s">
        <v>185</v>
      </c>
      <c r="E29" s="113" t="s">
        <v>186</v>
      </c>
      <c r="F29" s="113">
        <v>2</v>
      </c>
      <c r="G29" s="113">
        <v>2023</v>
      </c>
      <c r="H29" s="113" t="s">
        <v>838</v>
      </c>
      <c r="I29" s="113" t="s">
        <v>149</v>
      </c>
      <c r="J29" s="185">
        <v>0</v>
      </c>
      <c r="K29" s="113"/>
    </row>
    <row r="30" spans="2:11" ht="102" x14ac:dyDescent="0.25">
      <c r="B30" s="294"/>
      <c r="C30" s="113" t="s">
        <v>187</v>
      </c>
      <c r="D30" s="113" t="s">
        <v>188</v>
      </c>
      <c r="E30" s="113" t="s">
        <v>139</v>
      </c>
      <c r="F30" s="113">
        <v>1</v>
      </c>
      <c r="G30" s="113">
        <v>2002</v>
      </c>
      <c r="H30" s="113" t="s">
        <v>143</v>
      </c>
      <c r="I30" s="113"/>
      <c r="J30" s="185">
        <v>0</v>
      </c>
      <c r="K30" s="113"/>
    </row>
    <row r="31" spans="2:11" ht="102" x14ac:dyDescent="0.25">
      <c r="B31" s="293" t="s">
        <v>189</v>
      </c>
      <c r="C31" s="113" t="s">
        <v>190</v>
      </c>
      <c r="D31" s="113" t="s">
        <v>191</v>
      </c>
      <c r="E31" s="113" t="s">
        <v>192</v>
      </c>
      <c r="F31" s="113">
        <v>1</v>
      </c>
      <c r="G31" s="113">
        <v>2023</v>
      </c>
      <c r="H31" s="113" t="s">
        <v>838</v>
      </c>
      <c r="I31" s="113" t="s">
        <v>149</v>
      </c>
      <c r="J31" s="185">
        <v>0</v>
      </c>
      <c r="K31" s="300" t="s">
        <v>842</v>
      </c>
    </row>
    <row r="32" spans="2:11" ht="140.25" x14ac:dyDescent="0.25">
      <c r="B32" s="294"/>
      <c r="C32" s="113" t="s">
        <v>196</v>
      </c>
      <c r="D32" s="113" t="s">
        <v>195</v>
      </c>
      <c r="E32" s="113" t="s">
        <v>197</v>
      </c>
      <c r="F32" s="113">
        <v>2</v>
      </c>
      <c r="G32" s="113">
        <v>2023</v>
      </c>
      <c r="H32" s="113" t="s">
        <v>838</v>
      </c>
      <c r="I32" s="113" t="s">
        <v>149</v>
      </c>
      <c r="J32" s="185">
        <v>5310</v>
      </c>
      <c r="K32" s="301"/>
    </row>
    <row r="33" spans="2:11" ht="89.25" x14ac:dyDescent="0.25">
      <c r="B33" s="294"/>
      <c r="C33" s="113" t="s">
        <v>198</v>
      </c>
      <c r="D33" s="113" t="s">
        <v>928</v>
      </c>
      <c r="E33" s="113" t="s">
        <v>199</v>
      </c>
      <c r="F33" s="113">
        <v>1</v>
      </c>
      <c r="G33" s="113">
        <v>2017</v>
      </c>
      <c r="H33" s="113" t="s">
        <v>838</v>
      </c>
      <c r="I33" s="113" t="s">
        <v>149</v>
      </c>
      <c r="J33" s="185">
        <v>3320</v>
      </c>
      <c r="K33" s="113"/>
    </row>
    <row r="34" spans="2:11" ht="76.5" x14ac:dyDescent="0.25">
      <c r="B34" s="294"/>
      <c r="C34" s="113" t="s">
        <v>200</v>
      </c>
      <c r="D34" s="113" t="s">
        <v>201</v>
      </c>
      <c r="E34" s="113" t="s">
        <v>1263</v>
      </c>
      <c r="F34" s="113">
        <v>3</v>
      </c>
      <c r="G34" s="113">
        <v>2023</v>
      </c>
      <c r="H34" s="113" t="s">
        <v>838</v>
      </c>
      <c r="I34" s="113"/>
      <c r="J34" s="185">
        <v>0</v>
      </c>
      <c r="K34" s="113"/>
    </row>
    <row r="35" spans="2:11" ht="89.25" x14ac:dyDescent="0.25">
      <c r="B35" s="294"/>
      <c r="C35" s="113" t="s">
        <v>202</v>
      </c>
      <c r="D35" s="113" t="s">
        <v>203</v>
      </c>
      <c r="E35" s="113" t="s">
        <v>204</v>
      </c>
      <c r="F35" s="113">
        <v>1</v>
      </c>
      <c r="G35" s="113">
        <v>2002</v>
      </c>
      <c r="H35" s="113" t="s">
        <v>841</v>
      </c>
      <c r="I35" s="113"/>
      <c r="J35" s="185">
        <v>0</v>
      </c>
      <c r="K35" s="113"/>
    </row>
    <row r="36" spans="2:11" x14ac:dyDescent="0.25">
      <c r="B36" s="295"/>
      <c r="C36" s="113"/>
      <c r="D36" s="113"/>
      <c r="E36" s="113"/>
      <c r="F36" s="113"/>
      <c r="G36" s="113"/>
      <c r="H36" s="113"/>
      <c r="I36" s="113"/>
      <c r="J36" s="185"/>
      <c r="K36" s="113"/>
    </row>
    <row r="37" spans="2:11" ht="165" customHeight="1" x14ac:dyDescent="0.25">
      <c r="B37" s="302" t="s">
        <v>1242</v>
      </c>
      <c r="C37" s="113" t="s">
        <v>207</v>
      </c>
      <c r="D37" s="113" t="s">
        <v>208</v>
      </c>
      <c r="E37" s="113" t="s">
        <v>209</v>
      </c>
      <c r="F37" s="113">
        <v>1</v>
      </c>
      <c r="G37" s="113">
        <v>2023</v>
      </c>
      <c r="H37" s="113" t="s">
        <v>838</v>
      </c>
      <c r="I37" s="113" t="s">
        <v>210</v>
      </c>
      <c r="J37" s="185">
        <v>2660</v>
      </c>
      <c r="K37" s="113" t="s">
        <v>843</v>
      </c>
    </row>
    <row r="38" spans="2:11" ht="55.5" customHeight="1" x14ac:dyDescent="0.25">
      <c r="B38" s="302"/>
      <c r="C38" s="113" t="s">
        <v>211</v>
      </c>
      <c r="D38" s="113" t="s">
        <v>212</v>
      </c>
      <c r="E38" s="113" t="s">
        <v>213</v>
      </c>
      <c r="F38" s="113">
        <v>1</v>
      </c>
      <c r="G38" s="113">
        <v>2023</v>
      </c>
      <c r="H38" s="113" t="s">
        <v>838</v>
      </c>
      <c r="I38" s="113" t="s">
        <v>214</v>
      </c>
      <c r="J38" s="185">
        <v>0</v>
      </c>
      <c r="K38" s="113"/>
    </row>
    <row r="39" spans="2:11" ht="120" customHeight="1" x14ac:dyDescent="0.25">
      <c r="B39" s="302"/>
      <c r="C39" s="113" t="s">
        <v>215</v>
      </c>
      <c r="D39" s="113" t="s">
        <v>216</v>
      </c>
      <c r="E39" s="113" t="s">
        <v>217</v>
      </c>
      <c r="F39" s="113">
        <v>1</v>
      </c>
      <c r="G39" s="113">
        <v>2023</v>
      </c>
      <c r="H39" s="113" t="s">
        <v>838</v>
      </c>
      <c r="I39" s="113" t="s">
        <v>218</v>
      </c>
      <c r="J39" s="185">
        <v>0</v>
      </c>
      <c r="K39" s="113"/>
    </row>
    <row r="40" spans="2:11" ht="153" customHeight="1" x14ac:dyDescent="0.25">
      <c r="B40" s="293" t="s">
        <v>219</v>
      </c>
      <c r="C40" s="113" t="s">
        <v>220</v>
      </c>
      <c r="D40" s="113" t="s">
        <v>221</v>
      </c>
      <c r="E40" s="113" t="s">
        <v>222</v>
      </c>
      <c r="F40" s="113">
        <v>1</v>
      </c>
      <c r="G40" s="113">
        <v>2023</v>
      </c>
      <c r="H40" s="113" t="s">
        <v>838</v>
      </c>
      <c r="I40" s="113" t="s">
        <v>149</v>
      </c>
      <c r="J40" s="185">
        <v>2000</v>
      </c>
      <c r="K40" s="113" t="s">
        <v>844</v>
      </c>
    </row>
    <row r="41" spans="2:11" ht="89.25" x14ac:dyDescent="0.25">
      <c r="B41" s="295"/>
      <c r="C41" s="113" t="s">
        <v>225</v>
      </c>
      <c r="D41" s="113" t="s">
        <v>226</v>
      </c>
      <c r="E41" s="113" t="s">
        <v>204</v>
      </c>
      <c r="F41" s="113">
        <v>1</v>
      </c>
      <c r="G41" s="113">
        <v>2023</v>
      </c>
      <c r="H41" s="113" t="s">
        <v>838</v>
      </c>
      <c r="I41" s="113"/>
      <c r="J41" s="185"/>
      <c r="K41" s="113"/>
    </row>
    <row r="42" spans="2:11" ht="76.5" x14ac:dyDescent="0.25">
      <c r="B42" s="294" t="s">
        <v>1249</v>
      </c>
      <c r="C42" s="113" t="s">
        <v>228</v>
      </c>
      <c r="D42" s="113" t="s">
        <v>229</v>
      </c>
      <c r="E42" s="113" t="s">
        <v>1264</v>
      </c>
      <c r="F42" s="113">
        <v>1</v>
      </c>
      <c r="G42" s="113">
        <v>2023</v>
      </c>
      <c r="H42" s="113" t="s">
        <v>838</v>
      </c>
      <c r="I42" s="113" t="s">
        <v>230</v>
      </c>
      <c r="J42" s="185">
        <v>0</v>
      </c>
      <c r="K42" s="113"/>
    </row>
    <row r="43" spans="2:11" ht="151.5" customHeight="1" x14ac:dyDescent="0.25">
      <c r="B43" s="294"/>
      <c r="C43" s="113" t="s">
        <v>231</v>
      </c>
      <c r="D43" s="113" t="s">
        <v>232</v>
      </c>
      <c r="E43" s="113" t="s">
        <v>233</v>
      </c>
      <c r="F43" s="113">
        <v>1</v>
      </c>
      <c r="G43" s="113">
        <v>2008</v>
      </c>
      <c r="H43" s="113" t="s">
        <v>838</v>
      </c>
      <c r="I43" s="113" t="s">
        <v>234</v>
      </c>
      <c r="J43" s="185">
        <v>1350</v>
      </c>
      <c r="K43" s="113" t="s">
        <v>845</v>
      </c>
    </row>
    <row r="44" spans="2:11" ht="109.5" customHeight="1" x14ac:dyDescent="0.25">
      <c r="B44" s="294"/>
      <c r="C44" s="113" t="s">
        <v>237</v>
      </c>
      <c r="D44" s="113" t="s">
        <v>238</v>
      </c>
      <c r="E44" s="113" t="s">
        <v>239</v>
      </c>
      <c r="F44" s="113">
        <v>1</v>
      </c>
      <c r="G44" s="113">
        <v>2013</v>
      </c>
      <c r="H44" s="113" t="s">
        <v>838</v>
      </c>
      <c r="I44" s="113" t="s">
        <v>240</v>
      </c>
      <c r="J44" s="185">
        <v>0</v>
      </c>
      <c r="K44" s="300" t="s">
        <v>1284</v>
      </c>
    </row>
    <row r="45" spans="2:11" ht="76.5" x14ac:dyDescent="0.25">
      <c r="B45" s="294"/>
      <c r="C45" s="113" t="s">
        <v>243</v>
      </c>
      <c r="D45" s="113" t="s">
        <v>244</v>
      </c>
      <c r="E45" s="113" t="s">
        <v>245</v>
      </c>
      <c r="F45" s="113">
        <v>2</v>
      </c>
      <c r="G45" s="113">
        <v>2023</v>
      </c>
      <c r="H45" s="113" t="s">
        <v>838</v>
      </c>
      <c r="I45" s="113" t="s">
        <v>246</v>
      </c>
      <c r="J45" s="185">
        <v>0</v>
      </c>
      <c r="K45" s="302"/>
    </row>
    <row r="46" spans="2:11" ht="76.5" x14ac:dyDescent="0.25">
      <c r="B46" s="294"/>
      <c r="C46" s="113" t="s">
        <v>247</v>
      </c>
      <c r="D46" s="113" t="s">
        <v>248</v>
      </c>
      <c r="E46" s="113" t="s">
        <v>249</v>
      </c>
      <c r="F46" s="113">
        <v>2</v>
      </c>
      <c r="G46" s="113">
        <v>2023</v>
      </c>
      <c r="H46" s="113" t="s">
        <v>838</v>
      </c>
      <c r="I46" s="113" t="s">
        <v>252</v>
      </c>
      <c r="J46" s="185">
        <v>0</v>
      </c>
      <c r="K46" s="301"/>
    </row>
    <row r="47" spans="2:11" ht="76.5" x14ac:dyDescent="0.25">
      <c r="B47" s="294"/>
      <c r="C47" s="113" t="s">
        <v>253</v>
      </c>
      <c r="D47" s="113" t="s">
        <v>254</v>
      </c>
      <c r="E47" s="113" t="s">
        <v>1265</v>
      </c>
      <c r="F47" s="113">
        <v>1</v>
      </c>
      <c r="G47" s="113">
        <v>2023</v>
      </c>
      <c r="H47" s="113" t="s">
        <v>838</v>
      </c>
      <c r="I47" s="113" t="s">
        <v>255</v>
      </c>
      <c r="J47" s="185">
        <v>0</v>
      </c>
      <c r="K47" s="113"/>
    </row>
    <row r="48" spans="2:11" ht="127.5" x14ac:dyDescent="0.25">
      <c r="B48" s="294"/>
      <c r="C48" s="113" t="s">
        <v>256</v>
      </c>
      <c r="D48" s="113" t="s">
        <v>257</v>
      </c>
      <c r="E48" s="113" t="s">
        <v>258</v>
      </c>
      <c r="F48" s="113">
        <v>2</v>
      </c>
      <c r="G48" s="113">
        <v>2019</v>
      </c>
      <c r="H48" s="113" t="s">
        <v>838</v>
      </c>
      <c r="I48" s="113" t="s">
        <v>259</v>
      </c>
      <c r="J48" s="185">
        <v>0</v>
      </c>
      <c r="K48" s="113" t="s">
        <v>869</v>
      </c>
    </row>
    <row r="49" spans="2:11" ht="57.75" customHeight="1" x14ac:dyDescent="0.25">
      <c r="B49" s="294"/>
      <c r="C49" s="113" t="s">
        <v>861</v>
      </c>
      <c r="D49" s="113" t="s">
        <v>260</v>
      </c>
      <c r="E49" s="113" t="s">
        <v>261</v>
      </c>
      <c r="F49" s="113">
        <v>1</v>
      </c>
      <c r="G49" s="113">
        <v>2002</v>
      </c>
      <c r="H49" s="113" t="s">
        <v>841</v>
      </c>
      <c r="I49" s="113" t="s">
        <v>262</v>
      </c>
      <c r="J49" s="185">
        <v>0</v>
      </c>
      <c r="K49" s="113"/>
    </row>
    <row r="50" spans="2:11" ht="30" x14ac:dyDescent="0.25">
      <c r="B50" s="187" t="s">
        <v>52</v>
      </c>
      <c r="C50" s="32"/>
      <c r="D50" s="32"/>
      <c r="E50" s="32"/>
      <c r="F50" s="32"/>
      <c r="G50" s="32"/>
      <c r="H50" s="32"/>
      <c r="I50" s="32"/>
      <c r="J50" s="188"/>
      <c r="K50" s="32"/>
    </row>
    <row r="51" spans="2:11" ht="20.100000000000001" customHeight="1" x14ac:dyDescent="0.25">
      <c r="B51" s="296"/>
      <c r="C51" s="296"/>
      <c r="D51" s="296"/>
      <c r="E51" s="296"/>
      <c r="F51" s="296"/>
      <c r="G51" s="296"/>
      <c r="H51" s="296"/>
      <c r="I51" s="296"/>
      <c r="J51" s="189">
        <f>SUM(J6:J50)</f>
        <v>42740</v>
      </c>
      <c r="K51" s="190"/>
    </row>
    <row r="52" spans="2:11" ht="20.100000000000001" customHeight="1" x14ac:dyDescent="0.25">
      <c r="B52" s="298" t="s">
        <v>60</v>
      </c>
      <c r="C52" s="298"/>
      <c r="D52" s="298"/>
      <c r="E52" s="298"/>
      <c r="F52" s="298"/>
      <c r="G52" s="298"/>
      <c r="H52" s="298"/>
      <c r="I52" s="298"/>
      <c r="J52" s="298"/>
      <c r="K52" s="299"/>
    </row>
    <row r="53" spans="2:11" ht="204.75" customHeight="1" x14ac:dyDescent="0.25">
      <c r="B53" s="297" t="s">
        <v>263</v>
      </c>
      <c r="C53" s="113" t="s">
        <v>264</v>
      </c>
      <c r="D53" s="113" t="s">
        <v>265</v>
      </c>
      <c r="E53" s="113" t="s">
        <v>266</v>
      </c>
      <c r="F53" s="113">
        <v>2</v>
      </c>
      <c r="G53" s="113">
        <v>2002</v>
      </c>
      <c r="H53" s="113" t="s">
        <v>838</v>
      </c>
      <c r="I53" s="113" t="s">
        <v>267</v>
      </c>
      <c r="J53" s="185">
        <v>0</v>
      </c>
      <c r="K53" s="300" t="s">
        <v>846</v>
      </c>
    </row>
    <row r="54" spans="2:11" ht="137.25" customHeight="1" x14ac:dyDescent="0.25">
      <c r="B54" s="297"/>
      <c r="C54" s="113" t="s">
        <v>268</v>
      </c>
      <c r="D54" s="113" t="s">
        <v>272</v>
      </c>
      <c r="E54" s="113" t="s">
        <v>273</v>
      </c>
      <c r="F54" s="113">
        <v>3</v>
      </c>
      <c r="G54" s="113">
        <v>2002</v>
      </c>
      <c r="H54" s="113" t="s">
        <v>838</v>
      </c>
      <c r="I54" s="113" t="s">
        <v>274</v>
      </c>
      <c r="J54" s="185">
        <v>0</v>
      </c>
      <c r="K54" s="301"/>
    </row>
    <row r="55" spans="2:11" ht="81.75" customHeight="1" x14ac:dyDescent="0.25">
      <c r="B55" s="297"/>
      <c r="C55" s="113" t="s">
        <v>269</v>
      </c>
      <c r="D55" s="113" t="s">
        <v>275</v>
      </c>
      <c r="E55" s="113" t="s">
        <v>276</v>
      </c>
      <c r="F55" s="113">
        <v>2</v>
      </c>
      <c r="G55" s="113">
        <v>2002</v>
      </c>
      <c r="H55" s="113" t="s">
        <v>838</v>
      </c>
      <c r="I55" s="113" t="s">
        <v>277</v>
      </c>
      <c r="J55" s="185">
        <v>0</v>
      </c>
      <c r="K55" s="191" t="s">
        <v>848</v>
      </c>
    </row>
    <row r="56" spans="2:11" ht="128.25" x14ac:dyDescent="0.25">
      <c r="B56" s="297"/>
      <c r="C56" s="113" t="s">
        <v>270</v>
      </c>
      <c r="D56" s="113" t="s">
        <v>278</v>
      </c>
      <c r="E56" s="113" t="s">
        <v>279</v>
      </c>
      <c r="F56" s="113">
        <v>1</v>
      </c>
      <c r="G56" s="113">
        <v>2023</v>
      </c>
      <c r="H56" s="113" t="s">
        <v>838</v>
      </c>
      <c r="I56" s="113" t="s">
        <v>280</v>
      </c>
      <c r="J56" s="185">
        <v>0</v>
      </c>
      <c r="K56" s="192" t="s">
        <v>1150</v>
      </c>
    </row>
    <row r="57" spans="2:11" ht="76.5" x14ac:dyDescent="0.25">
      <c r="B57" s="297"/>
      <c r="C57" s="113" t="s">
        <v>271</v>
      </c>
      <c r="D57" s="113" t="s">
        <v>281</v>
      </c>
      <c r="E57" s="113" t="s">
        <v>282</v>
      </c>
      <c r="F57" s="113">
        <v>1</v>
      </c>
      <c r="G57" s="113">
        <v>2023</v>
      </c>
      <c r="H57" s="113" t="s">
        <v>838</v>
      </c>
      <c r="I57" s="113"/>
      <c r="J57" s="185">
        <v>0</v>
      </c>
      <c r="K57" s="192"/>
    </row>
    <row r="58" spans="2:11" ht="76.5" x14ac:dyDescent="0.25">
      <c r="B58" s="297"/>
      <c r="C58" s="113" t="s">
        <v>283</v>
      </c>
      <c r="D58" s="113" t="s">
        <v>292</v>
      </c>
      <c r="E58" s="113" t="s">
        <v>293</v>
      </c>
      <c r="F58" s="113">
        <v>1</v>
      </c>
      <c r="G58" s="113">
        <v>2002</v>
      </c>
      <c r="H58" s="113" t="s">
        <v>838</v>
      </c>
      <c r="I58" s="113" t="s">
        <v>294</v>
      </c>
      <c r="J58" s="185">
        <v>0</v>
      </c>
      <c r="K58" s="192"/>
    </row>
    <row r="59" spans="2:11" ht="141" x14ac:dyDescent="0.25">
      <c r="B59" s="297"/>
      <c r="C59" s="113" t="s">
        <v>284</v>
      </c>
      <c r="D59" s="113" t="s">
        <v>295</v>
      </c>
      <c r="E59" s="113" t="s">
        <v>296</v>
      </c>
      <c r="F59" s="113">
        <v>2</v>
      </c>
      <c r="G59" s="113">
        <v>2002</v>
      </c>
      <c r="H59" s="113" t="s">
        <v>838</v>
      </c>
      <c r="I59" s="113" t="s">
        <v>297</v>
      </c>
      <c r="J59" s="185">
        <v>0</v>
      </c>
      <c r="K59" s="192" t="s">
        <v>847</v>
      </c>
    </row>
    <row r="60" spans="2:11" ht="230.25" x14ac:dyDescent="0.25">
      <c r="B60" s="297"/>
      <c r="C60" s="113" t="s">
        <v>286</v>
      </c>
      <c r="D60" s="113" t="s">
        <v>299</v>
      </c>
      <c r="E60" s="113" t="s">
        <v>300</v>
      </c>
      <c r="F60" s="113">
        <v>2</v>
      </c>
      <c r="G60" s="113">
        <v>2023</v>
      </c>
      <c r="H60" s="113" t="s">
        <v>838</v>
      </c>
      <c r="I60" s="113" t="s">
        <v>301</v>
      </c>
      <c r="J60" s="185">
        <v>0</v>
      </c>
      <c r="K60" s="192" t="s">
        <v>862</v>
      </c>
    </row>
    <row r="61" spans="2:11" ht="76.5" x14ac:dyDescent="0.25">
      <c r="B61" s="297"/>
      <c r="C61" s="113" t="s">
        <v>288</v>
      </c>
      <c r="D61" s="113" t="s">
        <v>303</v>
      </c>
      <c r="E61" s="113" t="s">
        <v>304</v>
      </c>
      <c r="F61" s="113">
        <v>2</v>
      </c>
      <c r="G61" s="113">
        <v>2023</v>
      </c>
      <c r="H61" s="113" t="s">
        <v>838</v>
      </c>
      <c r="I61" s="113" t="s">
        <v>305</v>
      </c>
      <c r="J61" s="185">
        <v>0</v>
      </c>
      <c r="K61" s="192"/>
    </row>
    <row r="62" spans="2:11" ht="76.5" x14ac:dyDescent="0.25">
      <c r="B62" s="297"/>
      <c r="C62" s="113" t="s">
        <v>289</v>
      </c>
      <c r="D62" s="113" t="s">
        <v>306</v>
      </c>
      <c r="E62" s="113" t="s">
        <v>1266</v>
      </c>
      <c r="F62" s="113">
        <v>1</v>
      </c>
      <c r="G62" s="113">
        <v>2023</v>
      </c>
      <c r="H62" s="113" t="s">
        <v>838</v>
      </c>
      <c r="I62" s="113" t="s">
        <v>307</v>
      </c>
      <c r="J62" s="185">
        <v>0</v>
      </c>
      <c r="K62" s="192"/>
    </row>
    <row r="63" spans="2:11" ht="76.5" x14ac:dyDescent="0.25">
      <c r="B63" s="297"/>
      <c r="C63" s="113" t="s">
        <v>290</v>
      </c>
      <c r="D63" s="113" t="s">
        <v>308</v>
      </c>
      <c r="E63" s="113" t="s">
        <v>1267</v>
      </c>
      <c r="F63" s="113">
        <v>2</v>
      </c>
      <c r="G63" s="113">
        <v>2023</v>
      </c>
      <c r="H63" s="113" t="s">
        <v>838</v>
      </c>
      <c r="I63" s="113"/>
      <c r="J63" s="185">
        <v>0</v>
      </c>
      <c r="K63" s="192"/>
    </row>
    <row r="64" spans="2:11" ht="76.5" x14ac:dyDescent="0.25">
      <c r="B64" s="297"/>
      <c r="C64" s="113" t="s">
        <v>314</v>
      </c>
      <c r="D64" s="193" t="s">
        <v>315</v>
      </c>
      <c r="E64" s="193" t="s">
        <v>1268</v>
      </c>
      <c r="F64" s="194">
        <v>2</v>
      </c>
      <c r="G64" s="113">
        <v>2023</v>
      </c>
      <c r="H64" s="113" t="s">
        <v>838</v>
      </c>
      <c r="I64" s="113" t="s">
        <v>860</v>
      </c>
      <c r="J64" s="185">
        <v>0</v>
      </c>
      <c r="K64" s="303" t="s">
        <v>863</v>
      </c>
    </row>
    <row r="65" spans="2:11" ht="169.5" customHeight="1" x14ac:dyDescent="0.25">
      <c r="B65" s="297"/>
      <c r="C65" s="193" t="s">
        <v>316</v>
      </c>
      <c r="D65" s="193" t="s">
        <v>1166</v>
      </c>
      <c r="E65" s="193" t="s">
        <v>317</v>
      </c>
      <c r="F65" s="194">
        <v>1</v>
      </c>
      <c r="G65" s="113">
        <v>2020</v>
      </c>
      <c r="H65" s="113" t="s">
        <v>838</v>
      </c>
      <c r="I65" s="113" t="s">
        <v>864</v>
      </c>
      <c r="J65" s="185">
        <v>400</v>
      </c>
      <c r="K65" s="304"/>
    </row>
    <row r="66" spans="2:11" ht="89.25" x14ac:dyDescent="0.25">
      <c r="B66" s="297"/>
      <c r="C66" s="193" t="s">
        <v>318</v>
      </c>
      <c r="D66" s="194" t="s">
        <v>319</v>
      </c>
      <c r="E66" s="194" t="s">
        <v>320</v>
      </c>
      <c r="F66" s="194">
        <v>3</v>
      </c>
      <c r="G66" s="113">
        <v>2022</v>
      </c>
      <c r="H66" s="113" t="s">
        <v>838</v>
      </c>
      <c r="I66" s="113" t="s">
        <v>865</v>
      </c>
      <c r="J66" s="185">
        <v>0</v>
      </c>
      <c r="K66" s="305" t="s">
        <v>857</v>
      </c>
    </row>
    <row r="67" spans="2:11" ht="117.75" customHeight="1" x14ac:dyDescent="0.25">
      <c r="B67" s="297"/>
      <c r="C67" s="113" t="s">
        <v>321</v>
      </c>
      <c r="D67" s="194" t="s">
        <v>322</v>
      </c>
      <c r="E67" s="194" t="s">
        <v>323</v>
      </c>
      <c r="F67" s="113">
        <v>3</v>
      </c>
      <c r="G67" s="113">
        <v>2023</v>
      </c>
      <c r="H67" s="113" t="s">
        <v>838</v>
      </c>
      <c r="I67" s="113" t="s">
        <v>866</v>
      </c>
      <c r="J67" s="185">
        <v>0</v>
      </c>
      <c r="K67" s="306"/>
    </row>
    <row r="68" spans="2:11" ht="76.5" x14ac:dyDescent="0.25">
      <c r="B68" s="297"/>
      <c r="C68" s="193" t="s">
        <v>324</v>
      </c>
      <c r="D68" s="193" t="s">
        <v>325</v>
      </c>
      <c r="E68" s="193" t="s">
        <v>1269</v>
      </c>
      <c r="F68" s="194">
        <v>1</v>
      </c>
      <c r="G68" s="113">
        <v>2002</v>
      </c>
      <c r="H68" s="113" t="s">
        <v>838</v>
      </c>
      <c r="I68" s="113"/>
      <c r="J68" s="185">
        <v>0</v>
      </c>
      <c r="K68" s="192"/>
    </row>
    <row r="69" spans="2:11" ht="76.5" x14ac:dyDescent="0.25">
      <c r="B69" s="297"/>
      <c r="C69" s="193" t="s">
        <v>327</v>
      </c>
      <c r="D69" s="194" t="s">
        <v>328</v>
      </c>
      <c r="E69" s="194" t="s">
        <v>326</v>
      </c>
      <c r="F69" s="194">
        <v>1</v>
      </c>
      <c r="G69" s="113">
        <v>2002</v>
      </c>
      <c r="H69" s="113" t="s">
        <v>838</v>
      </c>
      <c r="I69" s="113" t="s">
        <v>866</v>
      </c>
      <c r="J69" s="185">
        <v>0</v>
      </c>
      <c r="K69" s="192"/>
    </row>
    <row r="70" spans="2:11" ht="294" x14ac:dyDescent="0.25">
      <c r="B70" s="297"/>
      <c r="C70" s="193" t="s">
        <v>329</v>
      </c>
      <c r="D70" s="193" t="s">
        <v>330</v>
      </c>
      <c r="E70" s="193" t="s">
        <v>276</v>
      </c>
      <c r="F70" s="194">
        <v>3</v>
      </c>
      <c r="G70" s="113">
        <v>2002</v>
      </c>
      <c r="H70" s="113" t="s">
        <v>143</v>
      </c>
      <c r="I70" s="113" t="s">
        <v>867</v>
      </c>
      <c r="J70" s="185">
        <v>0</v>
      </c>
      <c r="K70" s="192" t="s">
        <v>858</v>
      </c>
    </row>
    <row r="71" spans="2:11" ht="102.75" x14ac:dyDescent="0.25">
      <c r="B71" s="297"/>
      <c r="C71" s="193" t="s">
        <v>331</v>
      </c>
      <c r="D71" s="193" t="s">
        <v>332</v>
      </c>
      <c r="E71" s="193" t="s">
        <v>333</v>
      </c>
      <c r="F71" s="196">
        <v>1</v>
      </c>
      <c r="G71" s="113">
        <v>2013</v>
      </c>
      <c r="H71" s="113" t="s">
        <v>838</v>
      </c>
      <c r="I71" s="113" t="s">
        <v>262</v>
      </c>
      <c r="J71" s="185">
        <v>0</v>
      </c>
      <c r="K71" s="192" t="s">
        <v>856</v>
      </c>
    </row>
    <row r="72" spans="2:11" ht="115.5" customHeight="1" x14ac:dyDescent="0.25">
      <c r="B72" s="297"/>
      <c r="C72" s="193" t="s">
        <v>849</v>
      </c>
      <c r="D72" s="193" t="s">
        <v>850</v>
      </c>
      <c r="E72" s="193" t="s">
        <v>851</v>
      </c>
      <c r="F72" s="196">
        <v>1</v>
      </c>
      <c r="G72" s="194">
        <v>2023</v>
      </c>
      <c r="H72" s="194" t="s">
        <v>868</v>
      </c>
      <c r="I72" s="194" t="s">
        <v>852</v>
      </c>
      <c r="J72" s="185">
        <v>0</v>
      </c>
      <c r="K72" s="300" t="s">
        <v>859</v>
      </c>
    </row>
    <row r="73" spans="2:11" ht="89.25" x14ac:dyDescent="0.25">
      <c r="B73" s="297"/>
      <c r="C73" s="193" t="s">
        <v>853</v>
      </c>
      <c r="D73" s="193" t="s">
        <v>854</v>
      </c>
      <c r="E73" s="193" t="s">
        <v>855</v>
      </c>
      <c r="F73" s="196">
        <v>1</v>
      </c>
      <c r="G73" s="194">
        <v>2023</v>
      </c>
      <c r="H73" s="194" t="s">
        <v>868</v>
      </c>
      <c r="I73" s="194" t="s">
        <v>698</v>
      </c>
      <c r="J73" s="185">
        <v>0</v>
      </c>
      <c r="K73" s="301"/>
    </row>
    <row r="74" spans="2:11" ht="25.5" x14ac:dyDescent="0.25">
      <c r="B74" s="197" t="s">
        <v>52</v>
      </c>
      <c r="C74" s="113"/>
      <c r="D74" s="113"/>
      <c r="E74" s="113"/>
      <c r="F74" s="113"/>
      <c r="G74" s="113"/>
      <c r="H74" s="113"/>
      <c r="I74" s="113"/>
      <c r="J74" s="185"/>
      <c r="K74" s="192"/>
    </row>
    <row r="75" spans="2:11" ht="20.100000000000001" customHeight="1" x14ac:dyDescent="0.25">
      <c r="B75" s="296"/>
      <c r="C75" s="296"/>
      <c r="D75" s="296"/>
      <c r="E75" s="296"/>
      <c r="F75" s="296"/>
      <c r="G75" s="296"/>
      <c r="H75" s="296"/>
      <c r="I75" s="296"/>
      <c r="J75" s="189">
        <f>SUM(J53:J74)</f>
        <v>400</v>
      </c>
      <c r="K75" s="190"/>
    </row>
    <row r="76" spans="2:11" ht="20.100000000000001" customHeight="1" x14ac:dyDescent="0.25">
      <c r="B76" s="298" t="s">
        <v>61</v>
      </c>
      <c r="C76" s="298"/>
      <c r="D76" s="298"/>
      <c r="E76" s="298"/>
      <c r="F76" s="298"/>
      <c r="G76" s="298"/>
      <c r="H76" s="298"/>
      <c r="I76" s="298"/>
      <c r="J76" s="298"/>
      <c r="K76" s="299"/>
    </row>
    <row r="77" spans="2:11" ht="171.75" customHeight="1" x14ac:dyDescent="0.25">
      <c r="B77" s="297" t="s">
        <v>350</v>
      </c>
      <c r="C77" s="113" t="s">
        <v>334</v>
      </c>
      <c r="D77" s="193" t="s">
        <v>335</v>
      </c>
      <c r="E77" s="193" t="s">
        <v>1199</v>
      </c>
      <c r="F77" s="193">
        <v>1</v>
      </c>
      <c r="G77" s="193">
        <v>2023</v>
      </c>
      <c r="H77" s="113" t="s">
        <v>838</v>
      </c>
      <c r="I77" s="193" t="s">
        <v>336</v>
      </c>
      <c r="J77" s="185">
        <v>2660</v>
      </c>
      <c r="K77" s="195" t="s">
        <v>1229</v>
      </c>
    </row>
    <row r="78" spans="2:11" ht="83.25" customHeight="1" x14ac:dyDescent="0.25">
      <c r="B78" s="297"/>
      <c r="C78" s="193" t="s">
        <v>351</v>
      </c>
      <c r="D78" s="193" t="s">
        <v>352</v>
      </c>
      <c r="E78" s="193" t="s">
        <v>1253</v>
      </c>
      <c r="F78" s="193">
        <v>2</v>
      </c>
      <c r="G78" s="193">
        <v>2002</v>
      </c>
      <c r="H78" s="113" t="s">
        <v>838</v>
      </c>
      <c r="I78" s="193" t="s">
        <v>679</v>
      </c>
      <c r="J78" s="185">
        <v>0</v>
      </c>
      <c r="K78" s="198"/>
    </row>
    <row r="79" spans="2:11" ht="93" customHeight="1" x14ac:dyDescent="0.25">
      <c r="B79" s="297"/>
      <c r="C79" s="193" t="s">
        <v>355</v>
      </c>
      <c r="D79" s="193" t="s">
        <v>356</v>
      </c>
      <c r="E79" s="193" t="s">
        <v>1200</v>
      </c>
      <c r="F79" s="193">
        <v>2</v>
      </c>
      <c r="G79" s="193">
        <v>2023</v>
      </c>
      <c r="H79" s="113" t="s">
        <v>838</v>
      </c>
      <c r="I79" s="193" t="s">
        <v>680</v>
      </c>
      <c r="J79" s="185">
        <v>0</v>
      </c>
      <c r="K79" s="198"/>
    </row>
    <row r="80" spans="2:11" ht="76.5" x14ac:dyDescent="0.25">
      <c r="B80" s="297"/>
      <c r="C80" s="193" t="s">
        <v>341</v>
      </c>
      <c r="D80" s="193" t="s">
        <v>342</v>
      </c>
      <c r="E80" s="193" t="s">
        <v>343</v>
      </c>
      <c r="F80" s="193">
        <v>1</v>
      </c>
      <c r="G80" s="193">
        <v>2002</v>
      </c>
      <c r="H80" s="113" t="s">
        <v>838</v>
      </c>
      <c r="I80" s="193" t="s">
        <v>344</v>
      </c>
      <c r="J80" s="185">
        <v>0</v>
      </c>
      <c r="K80" s="198" t="s">
        <v>1259</v>
      </c>
    </row>
    <row r="81" spans="2:11" ht="80.25" customHeight="1" x14ac:dyDescent="0.25">
      <c r="B81" s="297"/>
      <c r="C81" s="193" t="s">
        <v>357</v>
      </c>
      <c r="D81" s="193" t="s">
        <v>358</v>
      </c>
      <c r="E81" s="193" t="s">
        <v>1252</v>
      </c>
      <c r="F81" s="193">
        <v>2</v>
      </c>
      <c r="G81" s="193">
        <v>2014</v>
      </c>
      <c r="H81" s="113" t="s">
        <v>838</v>
      </c>
      <c r="I81" s="193" t="s">
        <v>681</v>
      </c>
      <c r="J81" s="185">
        <v>650</v>
      </c>
      <c r="K81" s="198" t="s">
        <v>871</v>
      </c>
    </row>
    <row r="82" spans="2:11" ht="80.25" customHeight="1" x14ac:dyDescent="0.25">
      <c r="B82" s="297"/>
      <c r="C82" s="193" t="s">
        <v>363</v>
      </c>
      <c r="D82" s="194" t="s">
        <v>364</v>
      </c>
      <c r="E82" s="194" t="s">
        <v>1270</v>
      </c>
      <c r="F82" s="199">
        <v>2</v>
      </c>
      <c r="G82" s="193">
        <v>2023</v>
      </c>
      <c r="H82" s="113" t="s">
        <v>692</v>
      </c>
      <c r="I82" s="193" t="s">
        <v>682</v>
      </c>
      <c r="J82" s="185">
        <v>0</v>
      </c>
      <c r="K82" s="192"/>
    </row>
    <row r="83" spans="2:11" ht="102" customHeight="1" x14ac:dyDescent="0.25">
      <c r="B83" s="297"/>
      <c r="C83" s="193" t="s">
        <v>347</v>
      </c>
      <c r="D83" s="193" t="s">
        <v>348</v>
      </c>
      <c r="E83" s="193" t="s">
        <v>1271</v>
      </c>
      <c r="F83" s="193">
        <v>1</v>
      </c>
      <c r="G83" s="193">
        <v>2022</v>
      </c>
      <c r="H83" s="113" t="s">
        <v>872</v>
      </c>
      <c r="I83" s="193" t="s">
        <v>349</v>
      </c>
      <c r="J83" s="185">
        <v>0</v>
      </c>
      <c r="K83" s="198" t="s">
        <v>870</v>
      </c>
    </row>
    <row r="84" spans="2:11" ht="30" x14ac:dyDescent="0.25">
      <c r="B84" s="187" t="s">
        <v>52</v>
      </c>
      <c r="C84" s="32"/>
      <c r="D84" s="32"/>
      <c r="E84" s="32"/>
      <c r="F84" s="32"/>
      <c r="G84" s="32"/>
      <c r="H84" s="32"/>
      <c r="I84" s="32"/>
      <c r="J84" s="188"/>
      <c r="K84" s="200"/>
    </row>
    <row r="85" spans="2:11" ht="20.100000000000001" customHeight="1" x14ac:dyDescent="0.25">
      <c r="B85" s="296"/>
      <c r="C85" s="296"/>
      <c r="D85" s="296"/>
      <c r="E85" s="296"/>
      <c r="F85" s="296"/>
      <c r="G85" s="296"/>
      <c r="H85" s="296"/>
      <c r="I85" s="296"/>
      <c r="J85" s="189">
        <f>SUM(J77:J84)</f>
        <v>3310</v>
      </c>
      <c r="K85" s="190"/>
    </row>
    <row r="86" spans="2:11" ht="20.100000000000001" customHeight="1" x14ac:dyDescent="0.25">
      <c r="B86" s="298" t="s">
        <v>62</v>
      </c>
      <c r="C86" s="298"/>
      <c r="D86" s="298"/>
      <c r="E86" s="298"/>
      <c r="F86" s="298"/>
      <c r="G86" s="298"/>
      <c r="H86" s="298"/>
      <c r="I86" s="298"/>
      <c r="J86" s="298"/>
      <c r="K86" s="299"/>
    </row>
    <row r="87" spans="2:11" ht="189" customHeight="1" x14ac:dyDescent="0.25">
      <c r="B87" s="297" t="s">
        <v>479</v>
      </c>
      <c r="C87" s="193" t="s">
        <v>365</v>
      </c>
      <c r="D87" s="193" t="s">
        <v>366</v>
      </c>
      <c r="E87" s="193" t="s">
        <v>367</v>
      </c>
      <c r="F87" s="193">
        <v>1</v>
      </c>
      <c r="G87" s="113">
        <v>2023</v>
      </c>
      <c r="H87" s="113" t="s">
        <v>143</v>
      </c>
      <c r="I87" s="113" t="s">
        <v>647</v>
      </c>
      <c r="J87" s="185">
        <v>1350</v>
      </c>
      <c r="K87" s="192"/>
    </row>
    <row r="88" spans="2:11" ht="107.25" customHeight="1" x14ac:dyDescent="0.25">
      <c r="B88" s="297"/>
      <c r="C88" s="193" t="s">
        <v>368</v>
      </c>
      <c r="D88" s="193" t="s">
        <v>369</v>
      </c>
      <c r="E88" s="194" t="s">
        <v>1201</v>
      </c>
      <c r="F88" s="194">
        <v>1</v>
      </c>
      <c r="G88" s="113">
        <v>2002</v>
      </c>
      <c r="H88" s="113" t="s">
        <v>143</v>
      </c>
      <c r="I88" s="113"/>
      <c r="J88" s="185">
        <v>2660</v>
      </c>
      <c r="K88" s="198" t="s">
        <v>1167</v>
      </c>
    </row>
    <row r="89" spans="2:11" ht="68.25" customHeight="1" x14ac:dyDescent="0.25">
      <c r="B89" s="297"/>
      <c r="C89" s="193" t="s">
        <v>370</v>
      </c>
      <c r="D89" s="194" t="s">
        <v>371</v>
      </c>
      <c r="E89" s="194" t="s">
        <v>1251</v>
      </c>
      <c r="F89" s="194">
        <v>1</v>
      </c>
      <c r="G89" s="113">
        <v>2023</v>
      </c>
      <c r="H89" s="113" t="s">
        <v>143</v>
      </c>
      <c r="I89" s="113" t="s">
        <v>648</v>
      </c>
      <c r="J89" s="185">
        <v>2000</v>
      </c>
      <c r="K89" s="192"/>
    </row>
    <row r="90" spans="2:11" ht="89.25" x14ac:dyDescent="0.25">
      <c r="B90" s="297"/>
      <c r="C90" s="193" t="s">
        <v>372</v>
      </c>
      <c r="D90" s="193" t="s">
        <v>373</v>
      </c>
      <c r="E90" s="193" t="s">
        <v>374</v>
      </c>
      <c r="F90" s="193">
        <v>1</v>
      </c>
      <c r="G90" s="113">
        <v>2019</v>
      </c>
      <c r="H90" s="113" t="s">
        <v>873</v>
      </c>
      <c r="I90" s="113" t="s">
        <v>649</v>
      </c>
      <c r="J90" s="185">
        <v>4000</v>
      </c>
      <c r="K90" s="198" t="s">
        <v>1171</v>
      </c>
    </row>
    <row r="91" spans="2:11" ht="106.5" customHeight="1" x14ac:dyDescent="0.25">
      <c r="B91" s="297"/>
      <c r="C91" s="193" t="s">
        <v>375</v>
      </c>
      <c r="D91" s="193" t="s">
        <v>376</v>
      </c>
      <c r="E91" s="193" t="s">
        <v>377</v>
      </c>
      <c r="F91" s="193">
        <v>2</v>
      </c>
      <c r="G91" s="113">
        <v>2018</v>
      </c>
      <c r="H91" s="113" t="s">
        <v>873</v>
      </c>
      <c r="I91" s="113" t="s">
        <v>650</v>
      </c>
      <c r="J91" s="185">
        <v>0</v>
      </c>
      <c r="K91" s="198" t="s">
        <v>874</v>
      </c>
    </row>
    <row r="92" spans="2:11" ht="76.5" x14ac:dyDescent="0.25">
      <c r="B92" s="297"/>
      <c r="C92" s="193" t="s">
        <v>378</v>
      </c>
      <c r="D92" s="193" t="s">
        <v>379</v>
      </c>
      <c r="E92" s="193" t="s">
        <v>875</v>
      </c>
      <c r="F92" s="193">
        <v>1</v>
      </c>
      <c r="G92" s="113">
        <v>2022</v>
      </c>
      <c r="H92" s="113" t="s">
        <v>877</v>
      </c>
      <c r="I92" s="113" t="s">
        <v>651</v>
      </c>
      <c r="J92" s="185">
        <v>2000</v>
      </c>
      <c r="K92" s="198" t="s">
        <v>876</v>
      </c>
    </row>
    <row r="93" spans="2:11" ht="160.5" customHeight="1" x14ac:dyDescent="0.25">
      <c r="B93" s="297"/>
      <c r="C93" s="193" t="s">
        <v>383</v>
      </c>
      <c r="D93" s="193" t="s">
        <v>384</v>
      </c>
      <c r="E93" s="193" t="s">
        <v>1202</v>
      </c>
      <c r="F93" s="193">
        <v>1</v>
      </c>
      <c r="G93" s="113">
        <v>2022</v>
      </c>
      <c r="H93" s="113" t="s">
        <v>878</v>
      </c>
      <c r="I93" s="113" t="s">
        <v>652</v>
      </c>
      <c r="J93" s="185">
        <v>1060000</v>
      </c>
      <c r="K93" s="198" t="s">
        <v>879</v>
      </c>
    </row>
    <row r="94" spans="2:11" ht="177.75" customHeight="1" x14ac:dyDescent="0.25">
      <c r="B94" s="297"/>
      <c r="C94" s="193" t="s">
        <v>385</v>
      </c>
      <c r="D94" s="193" t="s">
        <v>386</v>
      </c>
      <c r="E94" s="193" t="s">
        <v>1203</v>
      </c>
      <c r="F94" s="193">
        <v>2</v>
      </c>
      <c r="G94" s="113">
        <v>2022</v>
      </c>
      <c r="H94" s="113" t="s">
        <v>878</v>
      </c>
      <c r="I94" s="113" t="s">
        <v>653</v>
      </c>
      <c r="J94" s="185">
        <v>46300</v>
      </c>
      <c r="K94" s="198" t="s">
        <v>880</v>
      </c>
    </row>
    <row r="95" spans="2:11" ht="76.5" x14ac:dyDescent="0.25">
      <c r="B95" s="297"/>
      <c r="C95" s="113" t="s">
        <v>389</v>
      </c>
      <c r="D95" s="194" t="s">
        <v>390</v>
      </c>
      <c r="E95" s="194" t="s">
        <v>1204</v>
      </c>
      <c r="F95" s="194">
        <v>2</v>
      </c>
      <c r="G95" s="113">
        <v>2023</v>
      </c>
      <c r="H95" s="113" t="s">
        <v>882</v>
      </c>
      <c r="I95" s="113" t="s">
        <v>654</v>
      </c>
      <c r="J95" s="185">
        <v>0</v>
      </c>
      <c r="K95" s="192"/>
    </row>
    <row r="96" spans="2:11" ht="76.5" x14ac:dyDescent="0.25">
      <c r="B96" s="297"/>
      <c r="C96" s="193" t="s">
        <v>391</v>
      </c>
      <c r="D96" s="193" t="s">
        <v>392</v>
      </c>
      <c r="E96" s="193" t="s">
        <v>1272</v>
      </c>
      <c r="F96" s="193">
        <v>1</v>
      </c>
      <c r="G96" s="113">
        <v>2023</v>
      </c>
      <c r="H96" s="113" t="s">
        <v>881</v>
      </c>
      <c r="I96" s="113" t="s">
        <v>655</v>
      </c>
      <c r="J96" s="185">
        <v>0</v>
      </c>
      <c r="K96" s="192"/>
    </row>
    <row r="97" spans="2:11" ht="232.9" customHeight="1" x14ac:dyDescent="0.25">
      <c r="B97" s="297"/>
      <c r="C97" s="113" t="s">
        <v>393</v>
      </c>
      <c r="D97" s="193" t="s">
        <v>394</v>
      </c>
      <c r="E97" s="193" t="s">
        <v>1273</v>
      </c>
      <c r="F97" s="193">
        <v>1</v>
      </c>
      <c r="G97" s="113">
        <v>2002</v>
      </c>
      <c r="H97" s="113" t="s">
        <v>143</v>
      </c>
      <c r="I97" s="113" t="s">
        <v>648</v>
      </c>
      <c r="J97" s="185">
        <v>1350</v>
      </c>
      <c r="K97" s="192" t="s">
        <v>883</v>
      </c>
    </row>
    <row r="98" spans="2:11" ht="192" x14ac:dyDescent="0.25">
      <c r="B98" s="297"/>
      <c r="C98" s="193" t="s">
        <v>395</v>
      </c>
      <c r="D98" s="193" t="s">
        <v>396</v>
      </c>
      <c r="E98" s="201" t="s">
        <v>1285</v>
      </c>
      <c r="F98" s="193">
        <v>1</v>
      </c>
      <c r="G98" s="113">
        <v>2002</v>
      </c>
      <c r="H98" s="113" t="s">
        <v>884</v>
      </c>
      <c r="I98" s="113" t="s">
        <v>656</v>
      </c>
      <c r="J98" s="185">
        <v>0</v>
      </c>
      <c r="K98" s="202"/>
    </row>
    <row r="99" spans="2:11" ht="141.75" customHeight="1" x14ac:dyDescent="0.35">
      <c r="B99" s="297"/>
      <c r="C99" s="193" t="s">
        <v>397</v>
      </c>
      <c r="D99" s="193" t="s">
        <v>398</v>
      </c>
      <c r="E99" s="193" t="s">
        <v>1205</v>
      </c>
      <c r="F99" s="193">
        <v>1</v>
      </c>
      <c r="G99" s="113">
        <v>2003</v>
      </c>
      <c r="H99" s="113" t="s">
        <v>884</v>
      </c>
      <c r="I99" s="113" t="s">
        <v>657</v>
      </c>
      <c r="J99" s="185">
        <v>2660</v>
      </c>
      <c r="K99" s="203"/>
    </row>
    <row r="100" spans="2:11" ht="81.75" customHeight="1" x14ac:dyDescent="0.25">
      <c r="B100" s="297"/>
      <c r="C100" s="193" t="s">
        <v>401</v>
      </c>
      <c r="D100" s="193" t="s">
        <v>402</v>
      </c>
      <c r="E100" s="193" t="s">
        <v>403</v>
      </c>
      <c r="F100" s="193">
        <v>2</v>
      </c>
      <c r="G100" s="113">
        <v>2023</v>
      </c>
      <c r="H100" s="113" t="s">
        <v>884</v>
      </c>
      <c r="I100" s="113" t="s">
        <v>657</v>
      </c>
      <c r="J100" s="185">
        <v>0</v>
      </c>
      <c r="K100" s="192"/>
    </row>
    <row r="101" spans="2:11" ht="119.25" customHeight="1" x14ac:dyDescent="0.25">
      <c r="B101" s="297"/>
      <c r="C101" s="193" t="s">
        <v>404</v>
      </c>
      <c r="D101" s="193" t="s">
        <v>405</v>
      </c>
      <c r="E101" s="193" t="s">
        <v>1274</v>
      </c>
      <c r="F101" s="193">
        <v>2</v>
      </c>
      <c r="G101" s="113">
        <v>2023</v>
      </c>
      <c r="H101" s="113" t="s">
        <v>882</v>
      </c>
      <c r="I101" s="113" t="s">
        <v>658</v>
      </c>
      <c r="J101" s="185">
        <v>0</v>
      </c>
      <c r="K101" s="198" t="s">
        <v>885</v>
      </c>
    </row>
    <row r="102" spans="2:11" ht="52.5" customHeight="1" x14ac:dyDescent="0.25">
      <c r="B102" s="297"/>
      <c r="C102" s="193" t="s">
        <v>408</v>
      </c>
      <c r="D102" s="193" t="s">
        <v>409</v>
      </c>
      <c r="E102" s="193" t="s">
        <v>410</v>
      </c>
      <c r="F102" s="193">
        <v>1</v>
      </c>
      <c r="G102" s="113">
        <v>2022</v>
      </c>
      <c r="H102" s="113" t="s">
        <v>886</v>
      </c>
      <c r="I102" s="113" t="s">
        <v>144</v>
      </c>
      <c r="J102" s="185">
        <v>9000</v>
      </c>
      <c r="K102" s="192" t="s">
        <v>927</v>
      </c>
    </row>
    <row r="103" spans="2:11" ht="96" customHeight="1" x14ac:dyDescent="0.25">
      <c r="B103" s="297"/>
      <c r="C103" s="193" t="s">
        <v>413</v>
      </c>
      <c r="D103" s="194" t="s">
        <v>414</v>
      </c>
      <c r="E103" s="194" t="s">
        <v>415</v>
      </c>
      <c r="F103" s="194">
        <v>1</v>
      </c>
      <c r="G103" s="113">
        <v>2022</v>
      </c>
      <c r="H103" s="113" t="s">
        <v>886</v>
      </c>
      <c r="I103" s="113"/>
      <c r="J103" s="185">
        <v>0</v>
      </c>
      <c r="K103" s="198" t="s">
        <v>887</v>
      </c>
    </row>
    <row r="104" spans="2:11" ht="197.25" customHeight="1" x14ac:dyDescent="0.25">
      <c r="B104" s="297"/>
      <c r="C104" s="193" t="s">
        <v>416</v>
      </c>
      <c r="D104" s="193" t="s">
        <v>417</v>
      </c>
      <c r="E104" s="193" t="s">
        <v>1275</v>
      </c>
      <c r="F104" s="193" t="s">
        <v>418</v>
      </c>
      <c r="G104" s="113">
        <v>2002</v>
      </c>
      <c r="H104" s="113" t="s">
        <v>143</v>
      </c>
      <c r="I104" s="113"/>
      <c r="J104" s="185">
        <v>0</v>
      </c>
      <c r="K104" s="192"/>
    </row>
    <row r="105" spans="2:11" ht="103.9" customHeight="1" x14ac:dyDescent="0.25">
      <c r="B105" s="297"/>
      <c r="C105" s="193" t="s">
        <v>421</v>
      </c>
      <c r="D105" s="193" t="s">
        <v>422</v>
      </c>
      <c r="E105" s="193" t="s">
        <v>1276</v>
      </c>
      <c r="F105" s="193">
        <v>1</v>
      </c>
      <c r="G105" s="113">
        <v>2023</v>
      </c>
      <c r="H105" s="113" t="s">
        <v>888</v>
      </c>
      <c r="I105" s="113" t="s">
        <v>144</v>
      </c>
      <c r="J105" s="185">
        <v>1350</v>
      </c>
      <c r="K105" s="204" t="s">
        <v>1277</v>
      </c>
    </row>
    <row r="106" spans="2:11" ht="68.25" customHeight="1" x14ac:dyDescent="0.25">
      <c r="B106" s="297"/>
      <c r="C106" s="193" t="s">
        <v>425</v>
      </c>
      <c r="D106" s="193" t="s">
        <v>426</v>
      </c>
      <c r="E106" s="193" t="s">
        <v>427</v>
      </c>
      <c r="F106" s="193">
        <v>1</v>
      </c>
      <c r="G106" s="113">
        <v>2023</v>
      </c>
      <c r="H106" s="113" t="s">
        <v>886</v>
      </c>
      <c r="I106" s="113" t="s">
        <v>659</v>
      </c>
      <c r="J106" s="185">
        <v>0</v>
      </c>
      <c r="K106" s="192"/>
    </row>
    <row r="107" spans="2:11" ht="138.75" customHeight="1" x14ac:dyDescent="0.25">
      <c r="B107" s="297"/>
      <c r="C107" s="193" t="s">
        <v>428</v>
      </c>
      <c r="D107" s="193" t="s">
        <v>429</v>
      </c>
      <c r="E107" s="193" t="s">
        <v>430</v>
      </c>
      <c r="F107" s="193">
        <v>1</v>
      </c>
      <c r="G107" s="113">
        <v>2000</v>
      </c>
      <c r="H107" s="113" t="s">
        <v>888</v>
      </c>
      <c r="I107" s="113"/>
      <c r="J107" s="185">
        <v>400</v>
      </c>
      <c r="K107" s="198" t="s">
        <v>889</v>
      </c>
    </row>
    <row r="108" spans="2:11" ht="103.5" customHeight="1" x14ac:dyDescent="0.25">
      <c r="B108" s="297"/>
      <c r="C108" s="193" t="s">
        <v>431</v>
      </c>
      <c r="D108" s="193" t="s">
        <v>432</v>
      </c>
      <c r="E108" s="193" t="s">
        <v>433</v>
      </c>
      <c r="F108" s="193">
        <v>2</v>
      </c>
      <c r="G108" s="113">
        <v>2023</v>
      </c>
      <c r="H108" s="113" t="s">
        <v>143</v>
      </c>
      <c r="I108" s="113" t="s">
        <v>660</v>
      </c>
      <c r="J108" s="185">
        <v>650</v>
      </c>
      <c r="K108" s="192"/>
    </row>
    <row r="109" spans="2:11" ht="103.5" customHeight="1" x14ac:dyDescent="0.25">
      <c r="B109" s="297"/>
      <c r="C109" s="193" t="s">
        <v>434</v>
      </c>
      <c r="D109" s="193" t="s">
        <v>435</v>
      </c>
      <c r="E109" s="193" t="s">
        <v>436</v>
      </c>
      <c r="F109" s="194">
        <v>3</v>
      </c>
      <c r="G109" s="113">
        <v>2023</v>
      </c>
      <c r="H109" s="113" t="s">
        <v>143</v>
      </c>
      <c r="I109" s="113" t="s">
        <v>660</v>
      </c>
      <c r="J109" s="185">
        <v>650</v>
      </c>
      <c r="K109" s="192"/>
    </row>
    <row r="110" spans="2:11" ht="162.75" customHeight="1" x14ac:dyDescent="0.25">
      <c r="B110" s="293" t="s">
        <v>480</v>
      </c>
      <c r="C110" s="193" t="s">
        <v>437</v>
      </c>
      <c r="D110" s="193" t="s">
        <v>438</v>
      </c>
      <c r="E110" s="193" t="s">
        <v>1278</v>
      </c>
      <c r="F110" s="193">
        <v>1</v>
      </c>
      <c r="G110" s="113">
        <v>2002</v>
      </c>
      <c r="H110" s="113" t="s">
        <v>890</v>
      </c>
      <c r="I110" s="113" t="s">
        <v>144</v>
      </c>
      <c r="J110" s="185">
        <v>2660</v>
      </c>
      <c r="K110" s="192" t="s">
        <v>898</v>
      </c>
    </row>
    <row r="111" spans="2:11" ht="131.25" customHeight="1" x14ac:dyDescent="0.25">
      <c r="B111" s="294"/>
      <c r="C111" s="193" t="s">
        <v>445</v>
      </c>
      <c r="D111" s="193" t="s">
        <v>446</v>
      </c>
      <c r="E111" s="193" t="s">
        <v>1206</v>
      </c>
      <c r="F111" s="193">
        <v>1</v>
      </c>
      <c r="G111" s="113">
        <v>2002</v>
      </c>
      <c r="H111" s="113" t="s">
        <v>890</v>
      </c>
      <c r="I111" s="113" t="s">
        <v>661</v>
      </c>
      <c r="J111" s="185">
        <v>0</v>
      </c>
      <c r="K111" s="192"/>
    </row>
    <row r="112" spans="2:11" ht="116.25" customHeight="1" x14ac:dyDescent="0.25">
      <c r="B112" s="294"/>
      <c r="C112" s="193" t="s">
        <v>447</v>
      </c>
      <c r="D112" s="193" t="s">
        <v>448</v>
      </c>
      <c r="E112" s="193" t="s">
        <v>449</v>
      </c>
      <c r="F112" s="193">
        <v>1</v>
      </c>
      <c r="G112" s="113">
        <v>2022</v>
      </c>
      <c r="H112" s="113" t="s">
        <v>891</v>
      </c>
      <c r="I112" s="113" t="s">
        <v>926</v>
      </c>
      <c r="J112" s="185">
        <v>0</v>
      </c>
      <c r="K112" s="192"/>
    </row>
    <row r="113" spans="2:11" ht="107.25" customHeight="1" x14ac:dyDescent="0.25">
      <c r="B113" s="294"/>
      <c r="C113" s="193" t="s">
        <v>450</v>
      </c>
      <c r="D113" s="193" t="s">
        <v>1286</v>
      </c>
      <c r="E113" s="193" t="s">
        <v>451</v>
      </c>
      <c r="F113" s="193" t="s">
        <v>452</v>
      </c>
      <c r="G113" s="113">
        <v>2023</v>
      </c>
      <c r="H113" s="113" t="s">
        <v>890</v>
      </c>
      <c r="I113" s="113"/>
      <c r="J113" s="185">
        <v>2000</v>
      </c>
      <c r="K113" s="198" t="s">
        <v>1157</v>
      </c>
    </row>
    <row r="114" spans="2:11" ht="102" customHeight="1" x14ac:dyDescent="0.25">
      <c r="B114" s="294"/>
      <c r="C114" s="193" t="s">
        <v>453</v>
      </c>
      <c r="D114" s="193" t="s">
        <v>454</v>
      </c>
      <c r="E114" s="193" t="s">
        <v>455</v>
      </c>
      <c r="F114" s="193">
        <v>1</v>
      </c>
      <c r="G114" s="113">
        <v>2002</v>
      </c>
      <c r="H114" s="113" t="s">
        <v>890</v>
      </c>
      <c r="I114" s="113"/>
      <c r="J114" s="185">
        <v>0</v>
      </c>
      <c r="K114" s="198" t="s">
        <v>892</v>
      </c>
    </row>
    <row r="115" spans="2:11" ht="147.75" customHeight="1" x14ac:dyDescent="0.25">
      <c r="B115" s="294"/>
      <c r="C115" s="193" t="s">
        <v>456</v>
      </c>
      <c r="D115" s="193" t="s">
        <v>457</v>
      </c>
      <c r="E115" s="193" t="s">
        <v>1279</v>
      </c>
      <c r="F115" s="193">
        <v>2</v>
      </c>
      <c r="G115" s="113">
        <v>2023</v>
      </c>
      <c r="H115" s="113" t="s">
        <v>890</v>
      </c>
      <c r="I115" s="113" t="s">
        <v>925</v>
      </c>
      <c r="J115" s="185">
        <v>0</v>
      </c>
      <c r="K115" s="192"/>
    </row>
    <row r="116" spans="2:11" ht="198" customHeight="1" x14ac:dyDescent="0.25">
      <c r="B116" s="294"/>
      <c r="C116" s="193" t="s">
        <v>460</v>
      </c>
      <c r="D116" s="193" t="s">
        <v>461</v>
      </c>
      <c r="E116" s="193" t="s">
        <v>1207</v>
      </c>
      <c r="F116" s="193">
        <v>3</v>
      </c>
      <c r="G116" s="113">
        <v>2023</v>
      </c>
      <c r="H116" s="113" t="s">
        <v>893</v>
      </c>
      <c r="I116" s="113"/>
      <c r="J116" s="185">
        <v>0</v>
      </c>
      <c r="K116" s="192"/>
    </row>
    <row r="117" spans="2:11" ht="111" customHeight="1" x14ac:dyDescent="0.25">
      <c r="B117" s="294"/>
      <c r="C117" s="193" t="s">
        <v>462</v>
      </c>
      <c r="D117" s="193" t="s">
        <v>463</v>
      </c>
      <c r="E117" s="193" t="s">
        <v>1208</v>
      </c>
      <c r="F117" s="193">
        <v>2</v>
      </c>
      <c r="G117" s="113">
        <v>2023</v>
      </c>
      <c r="H117" s="113" t="s">
        <v>893</v>
      </c>
      <c r="I117" s="113" t="s">
        <v>144</v>
      </c>
      <c r="J117" s="185">
        <v>0</v>
      </c>
      <c r="K117" s="192"/>
    </row>
    <row r="118" spans="2:11" ht="123.75" customHeight="1" x14ac:dyDescent="0.25">
      <c r="B118" s="294"/>
      <c r="C118" s="193" t="s">
        <v>466</v>
      </c>
      <c r="D118" s="193" t="s">
        <v>467</v>
      </c>
      <c r="E118" s="193" t="s">
        <v>468</v>
      </c>
      <c r="F118" s="193">
        <v>1</v>
      </c>
      <c r="G118" s="113">
        <v>2002</v>
      </c>
      <c r="H118" s="113" t="s">
        <v>894</v>
      </c>
      <c r="I118" s="113" t="s">
        <v>662</v>
      </c>
      <c r="J118" s="185">
        <v>4000</v>
      </c>
      <c r="K118" s="192"/>
    </row>
    <row r="119" spans="2:11" ht="102.75" customHeight="1" x14ac:dyDescent="0.25">
      <c r="B119" s="294"/>
      <c r="C119" s="193" t="s">
        <v>469</v>
      </c>
      <c r="D119" s="193" t="s">
        <v>470</v>
      </c>
      <c r="E119" s="193" t="s">
        <v>471</v>
      </c>
      <c r="F119" s="193">
        <v>2</v>
      </c>
      <c r="G119" s="113">
        <v>2002</v>
      </c>
      <c r="H119" s="113" t="s">
        <v>894</v>
      </c>
      <c r="I119" s="113" t="s">
        <v>662</v>
      </c>
      <c r="J119" s="185">
        <v>650</v>
      </c>
      <c r="K119" s="192" t="s">
        <v>897</v>
      </c>
    </row>
    <row r="120" spans="2:11" ht="87" customHeight="1" x14ac:dyDescent="0.25">
      <c r="B120" s="294"/>
      <c r="C120" s="193" t="s">
        <v>472</v>
      </c>
      <c r="D120" s="193" t="s">
        <v>473</v>
      </c>
      <c r="E120" s="193" t="s">
        <v>474</v>
      </c>
      <c r="F120" s="193">
        <v>2</v>
      </c>
      <c r="G120" s="113">
        <v>2002</v>
      </c>
      <c r="H120" s="113" t="s">
        <v>895</v>
      </c>
      <c r="I120" s="113" t="s">
        <v>663</v>
      </c>
      <c r="J120" s="185">
        <v>2250</v>
      </c>
      <c r="K120" s="198" t="s">
        <v>1168</v>
      </c>
    </row>
    <row r="121" spans="2:11" ht="102.75" customHeight="1" x14ac:dyDescent="0.25">
      <c r="B121" s="295"/>
      <c r="C121" s="193" t="s">
        <v>475</v>
      </c>
      <c r="D121" s="193" t="s">
        <v>476</v>
      </c>
      <c r="E121" s="193" t="s">
        <v>477</v>
      </c>
      <c r="F121" s="193" t="s">
        <v>478</v>
      </c>
      <c r="G121" s="113">
        <v>2016</v>
      </c>
      <c r="H121" s="113" t="s">
        <v>896</v>
      </c>
      <c r="I121" s="113" t="s">
        <v>664</v>
      </c>
      <c r="J121" s="185">
        <v>2000</v>
      </c>
      <c r="K121" s="192"/>
    </row>
    <row r="122" spans="2:11" ht="151.5" customHeight="1" x14ac:dyDescent="0.25">
      <c r="B122" s="300" t="s">
        <v>529</v>
      </c>
      <c r="C122" s="193" t="s">
        <v>481</v>
      </c>
      <c r="D122" s="193" t="s">
        <v>482</v>
      </c>
      <c r="E122" s="193" t="s">
        <v>1160</v>
      </c>
      <c r="F122" s="193">
        <v>1</v>
      </c>
      <c r="G122" s="113">
        <v>2003</v>
      </c>
      <c r="H122" s="113" t="s">
        <v>896</v>
      </c>
      <c r="I122" s="113" t="s">
        <v>144</v>
      </c>
      <c r="J122" s="185">
        <v>650</v>
      </c>
      <c r="K122" s="205"/>
    </row>
    <row r="123" spans="2:11" ht="96.6" customHeight="1" x14ac:dyDescent="0.25">
      <c r="B123" s="302"/>
      <c r="C123" s="193" t="s">
        <v>483</v>
      </c>
      <c r="D123" s="193" t="s">
        <v>484</v>
      </c>
      <c r="E123" s="193" t="s">
        <v>1209</v>
      </c>
      <c r="F123" s="193">
        <v>1</v>
      </c>
      <c r="G123" s="113">
        <v>2002</v>
      </c>
      <c r="H123" s="113" t="s">
        <v>905</v>
      </c>
      <c r="I123" s="113" t="s">
        <v>144</v>
      </c>
      <c r="J123" s="185">
        <v>11000</v>
      </c>
      <c r="K123" s="191" t="s">
        <v>1243</v>
      </c>
    </row>
    <row r="124" spans="2:11" ht="67.5" customHeight="1" x14ac:dyDescent="0.25">
      <c r="B124" s="302"/>
      <c r="C124" s="193" t="s">
        <v>485</v>
      </c>
      <c r="D124" s="193" t="s">
        <v>486</v>
      </c>
      <c r="E124" s="193" t="s">
        <v>487</v>
      </c>
      <c r="F124" s="193">
        <v>1</v>
      </c>
      <c r="G124" s="113">
        <v>2002</v>
      </c>
      <c r="H124" s="113" t="s">
        <v>904</v>
      </c>
      <c r="I124" s="113" t="s">
        <v>665</v>
      </c>
      <c r="J124" s="185">
        <v>0</v>
      </c>
      <c r="K124" s="192"/>
    </row>
    <row r="125" spans="2:11" ht="139.5" customHeight="1" x14ac:dyDescent="0.25">
      <c r="B125" s="302"/>
      <c r="C125" s="113" t="s">
        <v>488</v>
      </c>
      <c r="D125" s="193" t="s">
        <v>489</v>
      </c>
      <c r="E125" s="193" t="s">
        <v>1210</v>
      </c>
      <c r="F125" s="193">
        <v>3</v>
      </c>
      <c r="G125" s="113">
        <v>2003</v>
      </c>
      <c r="H125" s="113" t="s">
        <v>905</v>
      </c>
      <c r="I125" s="113" t="s">
        <v>666</v>
      </c>
      <c r="J125" s="185">
        <v>0</v>
      </c>
      <c r="K125" s="192"/>
    </row>
    <row r="126" spans="2:11" ht="67.5" customHeight="1" x14ac:dyDescent="0.25">
      <c r="B126" s="302"/>
      <c r="C126" s="193" t="s">
        <v>490</v>
      </c>
      <c r="D126" s="193" t="s">
        <v>491</v>
      </c>
      <c r="E126" s="193" t="s">
        <v>492</v>
      </c>
      <c r="F126" s="193">
        <v>3</v>
      </c>
      <c r="G126" s="113">
        <v>2000</v>
      </c>
      <c r="H126" s="113" t="s">
        <v>900</v>
      </c>
      <c r="I126" s="113" t="s">
        <v>667</v>
      </c>
      <c r="J126" s="185">
        <v>0</v>
      </c>
      <c r="K126" s="192"/>
    </row>
    <row r="127" spans="2:11" ht="106.5" customHeight="1" x14ac:dyDescent="0.25">
      <c r="B127" s="302"/>
      <c r="C127" s="193" t="s">
        <v>493</v>
      </c>
      <c r="D127" s="193" t="s">
        <v>494</v>
      </c>
      <c r="E127" s="193" t="s">
        <v>495</v>
      </c>
      <c r="F127" s="193">
        <v>1</v>
      </c>
      <c r="G127" s="113">
        <v>2002</v>
      </c>
      <c r="H127" s="113" t="s">
        <v>900</v>
      </c>
      <c r="I127" s="113" t="s">
        <v>668</v>
      </c>
      <c r="J127" s="185">
        <v>0</v>
      </c>
      <c r="K127" s="192" t="s">
        <v>903</v>
      </c>
    </row>
    <row r="128" spans="2:11" ht="67.5" customHeight="1" x14ac:dyDescent="0.25">
      <c r="B128" s="302"/>
      <c r="C128" s="193" t="s">
        <v>498</v>
      </c>
      <c r="D128" s="193" t="s">
        <v>499</v>
      </c>
      <c r="E128" s="193" t="s">
        <v>500</v>
      </c>
      <c r="F128" s="193">
        <v>1</v>
      </c>
      <c r="G128" s="113">
        <v>2000</v>
      </c>
      <c r="H128" s="113" t="s">
        <v>900</v>
      </c>
      <c r="I128" s="113" t="s">
        <v>669</v>
      </c>
      <c r="J128" s="185">
        <v>0</v>
      </c>
      <c r="K128" s="192"/>
    </row>
    <row r="129" spans="2:11" ht="67.5" customHeight="1" x14ac:dyDescent="0.25">
      <c r="B129" s="302"/>
      <c r="C129" s="193" t="s">
        <v>501</v>
      </c>
      <c r="D129" s="193" t="s">
        <v>502</v>
      </c>
      <c r="E129" s="193" t="s">
        <v>1211</v>
      </c>
      <c r="F129" s="193" t="s">
        <v>503</v>
      </c>
      <c r="G129" s="113">
        <v>2019</v>
      </c>
      <c r="H129" s="113" t="s">
        <v>900</v>
      </c>
      <c r="I129" s="113" t="s">
        <v>910</v>
      </c>
      <c r="J129" s="185">
        <v>0</v>
      </c>
      <c r="K129" s="192" t="s">
        <v>909</v>
      </c>
    </row>
    <row r="130" spans="2:11" ht="67.5" customHeight="1" x14ac:dyDescent="0.25">
      <c r="B130" s="302"/>
      <c r="C130" s="113" t="s">
        <v>504</v>
      </c>
      <c r="D130" s="194" t="s">
        <v>505</v>
      </c>
      <c r="E130" s="194" t="s">
        <v>1161</v>
      </c>
      <c r="F130" s="194">
        <v>2</v>
      </c>
      <c r="G130" s="113">
        <v>2002</v>
      </c>
      <c r="H130" s="113" t="s">
        <v>900</v>
      </c>
      <c r="I130" s="113" t="s">
        <v>670</v>
      </c>
      <c r="J130" s="185">
        <v>0</v>
      </c>
      <c r="K130" s="192" t="s">
        <v>1162</v>
      </c>
    </row>
    <row r="131" spans="2:11" ht="102" x14ac:dyDescent="0.25">
      <c r="B131" s="302"/>
      <c r="C131" s="193" t="s">
        <v>506</v>
      </c>
      <c r="D131" s="194" t="s">
        <v>507</v>
      </c>
      <c r="E131" s="194" t="s">
        <v>1212</v>
      </c>
      <c r="F131" s="194">
        <v>1</v>
      </c>
      <c r="G131" s="113">
        <v>2005</v>
      </c>
      <c r="H131" s="113" t="s">
        <v>900</v>
      </c>
      <c r="I131" s="113" t="s">
        <v>671</v>
      </c>
      <c r="J131" s="185">
        <v>0</v>
      </c>
      <c r="K131" s="192"/>
    </row>
    <row r="132" spans="2:11" ht="66" customHeight="1" x14ac:dyDescent="0.25">
      <c r="B132" s="302"/>
      <c r="C132" s="193" t="s">
        <v>508</v>
      </c>
      <c r="D132" s="194" t="s">
        <v>509</v>
      </c>
      <c r="E132" s="194" t="s">
        <v>1213</v>
      </c>
      <c r="F132" s="194">
        <v>2</v>
      </c>
      <c r="G132" s="113">
        <v>2021</v>
      </c>
      <c r="H132" s="113" t="s">
        <v>900</v>
      </c>
      <c r="I132" s="113" t="s">
        <v>672</v>
      </c>
      <c r="J132" s="185">
        <v>0</v>
      </c>
      <c r="K132" s="192"/>
    </row>
    <row r="133" spans="2:11" ht="67.5" customHeight="1" x14ac:dyDescent="0.25">
      <c r="B133" s="302"/>
      <c r="C133" s="193" t="s">
        <v>510</v>
      </c>
      <c r="D133" s="193" t="s">
        <v>511</v>
      </c>
      <c r="E133" s="193" t="s">
        <v>512</v>
      </c>
      <c r="F133" s="193">
        <v>1</v>
      </c>
      <c r="G133" s="113">
        <v>2002</v>
      </c>
      <c r="H133" s="113" t="s">
        <v>900</v>
      </c>
      <c r="I133" s="113" t="s">
        <v>673</v>
      </c>
      <c r="J133" s="185">
        <v>13500</v>
      </c>
      <c r="K133" s="192" t="s">
        <v>899</v>
      </c>
    </row>
    <row r="134" spans="2:11" ht="151.5" customHeight="1" x14ac:dyDescent="0.25">
      <c r="B134" s="302"/>
      <c r="C134" s="193" t="s">
        <v>513</v>
      </c>
      <c r="D134" s="194" t="s">
        <v>1287</v>
      </c>
      <c r="E134" s="194" t="s">
        <v>514</v>
      </c>
      <c r="F134" s="194">
        <v>1</v>
      </c>
      <c r="G134" s="113">
        <v>1999</v>
      </c>
      <c r="H134" s="113" t="s">
        <v>900</v>
      </c>
      <c r="I134" s="113" t="s">
        <v>674</v>
      </c>
      <c r="J134" s="185">
        <v>20000</v>
      </c>
      <c r="K134" s="198" t="s">
        <v>1214</v>
      </c>
    </row>
    <row r="135" spans="2:11" ht="120.75" customHeight="1" x14ac:dyDescent="0.25">
      <c r="B135" s="302"/>
      <c r="C135" s="193" t="s">
        <v>515</v>
      </c>
      <c r="D135" s="194" t="s">
        <v>516</v>
      </c>
      <c r="E135" s="194" t="s">
        <v>517</v>
      </c>
      <c r="F135" s="194">
        <v>1</v>
      </c>
      <c r="G135" s="113">
        <v>2018</v>
      </c>
      <c r="H135" s="113" t="s">
        <v>902</v>
      </c>
      <c r="I135" s="113" t="s">
        <v>675</v>
      </c>
      <c r="J135" s="185">
        <v>0</v>
      </c>
      <c r="K135" s="198" t="s">
        <v>901</v>
      </c>
    </row>
    <row r="136" spans="2:11" ht="135" customHeight="1" x14ac:dyDescent="0.25">
      <c r="B136" s="302"/>
      <c r="C136" s="193" t="s">
        <v>518</v>
      </c>
      <c r="D136" s="194" t="s">
        <v>519</v>
      </c>
      <c r="E136" s="194" t="s">
        <v>1280</v>
      </c>
      <c r="F136" s="194">
        <v>1</v>
      </c>
      <c r="G136" s="113">
        <v>1999</v>
      </c>
      <c r="H136" s="113" t="s">
        <v>902</v>
      </c>
      <c r="I136" s="113" t="s">
        <v>676</v>
      </c>
      <c r="J136" s="185">
        <v>0</v>
      </c>
      <c r="K136" s="198" t="s">
        <v>901</v>
      </c>
    </row>
    <row r="137" spans="2:11" ht="124.5" customHeight="1" x14ac:dyDescent="0.25">
      <c r="B137" s="302"/>
      <c r="C137" s="193" t="s">
        <v>520</v>
      </c>
      <c r="D137" s="194" t="s">
        <v>521</v>
      </c>
      <c r="E137" s="194" t="s">
        <v>1261</v>
      </c>
      <c r="F137" s="194">
        <v>1</v>
      </c>
      <c r="G137" s="113">
        <v>2018</v>
      </c>
      <c r="H137" s="113" t="s">
        <v>902</v>
      </c>
      <c r="I137" s="113" t="s">
        <v>677</v>
      </c>
      <c r="J137" s="185">
        <v>0</v>
      </c>
      <c r="K137" s="198" t="s">
        <v>901</v>
      </c>
    </row>
    <row r="138" spans="2:11" ht="67.5" customHeight="1" x14ac:dyDescent="0.25">
      <c r="B138" s="302"/>
      <c r="C138" s="193" t="s">
        <v>522</v>
      </c>
      <c r="D138" s="194" t="s">
        <v>523</v>
      </c>
      <c r="E138" s="194" t="s">
        <v>514</v>
      </c>
      <c r="F138" s="194">
        <v>1</v>
      </c>
      <c r="G138" s="113">
        <v>2023</v>
      </c>
      <c r="H138" s="113" t="s">
        <v>911</v>
      </c>
      <c r="I138" s="113"/>
      <c r="J138" s="185">
        <v>0</v>
      </c>
      <c r="K138" s="192"/>
    </row>
    <row r="139" spans="2:11" ht="67.5" customHeight="1" x14ac:dyDescent="0.25">
      <c r="B139" s="302"/>
      <c r="C139" s="193" t="s">
        <v>524</v>
      </c>
      <c r="D139" s="194" t="s">
        <v>1288</v>
      </c>
      <c r="E139" s="194" t="s">
        <v>525</v>
      </c>
      <c r="F139" s="194">
        <v>2</v>
      </c>
      <c r="G139" s="113">
        <v>2000</v>
      </c>
      <c r="H139" s="113" t="s">
        <v>912</v>
      </c>
      <c r="I139" s="113"/>
      <c r="J139" s="185">
        <v>0</v>
      </c>
      <c r="K139" s="192"/>
    </row>
    <row r="140" spans="2:11" ht="66.75" customHeight="1" x14ac:dyDescent="0.25">
      <c r="B140" s="301"/>
      <c r="C140" s="193" t="s">
        <v>526</v>
      </c>
      <c r="D140" s="194" t="s">
        <v>527</v>
      </c>
      <c r="E140" s="194" t="s">
        <v>528</v>
      </c>
      <c r="F140" s="194">
        <v>1</v>
      </c>
      <c r="G140" s="113">
        <v>2000</v>
      </c>
      <c r="H140" s="113" t="s">
        <v>912</v>
      </c>
      <c r="I140" s="113" t="s">
        <v>678</v>
      </c>
      <c r="J140" s="185">
        <v>1330</v>
      </c>
      <c r="K140" s="192"/>
    </row>
    <row r="141" spans="2:11" ht="30" x14ac:dyDescent="0.25">
      <c r="B141" s="187" t="s">
        <v>52</v>
      </c>
      <c r="C141" s="32"/>
      <c r="D141" s="32"/>
      <c r="E141" s="32"/>
      <c r="F141" s="32"/>
      <c r="G141" s="32"/>
      <c r="H141" s="32"/>
      <c r="I141" s="32"/>
      <c r="J141" s="188"/>
      <c r="K141" s="200"/>
    </row>
    <row r="142" spans="2:11" ht="20.100000000000001" customHeight="1" x14ac:dyDescent="0.25">
      <c r="B142" s="296"/>
      <c r="C142" s="296"/>
      <c r="D142" s="296"/>
      <c r="E142" s="296"/>
      <c r="F142" s="296"/>
      <c r="G142" s="296"/>
      <c r="H142" s="296"/>
      <c r="I142" s="296"/>
      <c r="J142" s="189">
        <f>SUM(J87:J141)</f>
        <v>1194410</v>
      </c>
      <c r="K142" s="190"/>
    </row>
    <row r="143" spans="2:11" ht="20.100000000000001" customHeight="1" x14ac:dyDescent="0.25">
      <c r="B143" s="298" t="s">
        <v>63</v>
      </c>
      <c r="C143" s="298"/>
      <c r="D143" s="298"/>
      <c r="E143" s="298"/>
      <c r="F143" s="298"/>
      <c r="G143" s="298"/>
      <c r="H143" s="298"/>
      <c r="I143" s="298"/>
      <c r="J143" s="298"/>
      <c r="K143" s="299"/>
    </row>
    <row r="144" spans="2:11" ht="93.75" customHeight="1" x14ac:dyDescent="0.25">
      <c r="B144" s="297" t="s">
        <v>612</v>
      </c>
      <c r="C144" s="206" t="s">
        <v>613</v>
      </c>
      <c r="D144" s="206" t="s">
        <v>614</v>
      </c>
      <c r="E144" s="206" t="s">
        <v>615</v>
      </c>
      <c r="F144" s="206">
        <v>1</v>
      </c>
      <c r="G144" s="113">
        <v>2000</v>
      </c>
      <c r="H144" s="113" t="s">
        <v>902</v>
      </c>
      <c r="I144" s="113" t="s">
        <v>626</v>
      </c>
      <c r="J144" s="185">
        <v>0</v>
      </c>
      <c r="K144" s="192"/>
    </row>
    <row r="145" spans="2:11" ht="127.5" x14ac:dyDescent="0.25">
      <c r="B145" s="297"/>
      <c r="C145" s="206" t="s">
        <v>616</v>
      </c>
      <c r="D145" s="206" t="s">
        <v>617</v>
      </c>
      <c r="E145" s="206" t="s">
        <v>618</v>
      </c>
      <c r="F145" s="206">
        <v>2</v>
      </c>
      <c r="G145" s="113">
        <v>2000</v>
      </c>
      <c r="H145" s="113" t="s">
        <v>902</v>
      </c>
      <c r="I145" s="113" t="s">
        <v>627</v>
      </c>
      <c r="J145" s="185">
        <v>0</v>
      </c>
      <c r="K145" s="192"/>
    </row>
    <row r="146" spans="2:11" ht="114.75" x14ac:dyDescent="0.25">
      <c r="B146" s="297"/>
      <c r="C146" s="206" t="s">
        <v>619</v>
      </c>
      <c r="D146" s="206" t="s">
        <v>620</v>
      </c>
      <c r="E146" s="206" t="s">
        <v>621</v>
      </c>
      <c r="F146" s="206">
        <v>2</v>
      </c>
      <c r="G146" s="113">
        <v>2000</v>
      </c>
      <c r="H146" s="113" t="s">
        <v>902</v>
      </c>
      <c r="I146" s="113" t="s">
        <v>628</v>
      </c>
      <c r="J146" s="185">
        <v>0</v>
      </c>
      <c r="K146" s="192"/>
    </row>
    <row r="147" spans="2:11" ht="138.75" customHeight="1" x14ac:dyDescent="0.25">
      <c r="B147" s="297"/>
      <c r="C147" s="207" t="s">
        <v>622</v>
      </c>
      <c r="D147" s="207" t="s">
        <v>623</v>
      </c>
      <c r="E147" s="207" t="s">
        <v>1219</v>
      </c>
      <c r="F147" s="207">
        <v>2</v>
      </c>
      <c r="G147" s="113">
        <v>2016</v>
      </c>
      <c r="H147" s="113" t="s">
        <v>900</v>
      </c>
      <c r="I147" s="113" t="s">
        <v>144</v>
      </c>
      <c r="J147" s="185">
        <v>650</v>
      </c>
      <c r="K147" s="198" t="s">
        <v>1163</v>
      </c>
    </row>
    <row r="148" spans="2:11" ht="63.75" x14ac:dyDescent="0.25">
      <c r="B148" s="297" t="s">
        <v>629</v>
      </c>
      <c r="C148" s="206" t="s">
        <v>630</v>
      </c>
      <c r="D148" s="206" t="s">
        <v>631</v>
      </c>
      <c r="E148" s="206" t="s">
        <v>632</v>
      </c>
      <c r="F148" s="206">
        <v>1</v>
      </c>
      <c r="G148" s="113">
        <v>2003</v>
      </c>
      <c r="H148" s="113" t="s">
        <v>143</v>
      </c>
      <c r="I148" s="113" t="s">
        <v>144</v>
      </c>
      <c r="J148" s="185">
        <v>0</v>
      </c>
      <c r="K148" s="300" t="s">
        <v>907</v>
      </c>
    </row>
    <row r="149" spans="2:11" ht="98.25" customHeight="1" x14ac:dyDescent="0.25">
      <c r="B149" s="297"/>
      <c r="C149" s="206" t="s">
        <v>633</v>
      </c>
      <c r="D149" s="206" t="s">
        <v>634</v>
      </c>
      <c r="E149" s="206" t="s">
        <v>635</v>
      </c>
      <c r="F149" s="206">
        <v>1</v>
      </c>
      <c r="G149" s="113">
        <v>2003</v>
      </c>
      <c r="H149" s="113" t="s">
        <v>143</v>
      </c>
      <c r="I149" s="113" t="s">
        <v>144</v>
      </c>
      <c r="J149" s="185">
        <v>0</v>
      </c>
      <c r="K149" s="301"/>
    </row>
    <row r="150" spans="2:11" ht="76.5" x14ac:dyDescent="0.25">
      <c r="B150" s="297"/>
      <c r="C150" s="206" t="s">
        <v>636</v>
      </c>
      <c r="D150" s="206" t="s">
        <v>637</v>
      </c>
      <c r="E150" s="206" t="s">
        <v>638</v>
      </c>
      <c r="F150" s="206">
        <v>2</v>
      </c>
      <c r="G150" s="113">
        <v>2005</v>
      </c>
      <c r="H150" s="113" t="s">
        <v>143</v>
      </c>
      <c r="I150" s="113"/>
      <c r="J150" s="185">
        <v>270</v>
      </c>
      <c r="K150" s="113" t="s">
        <v>908</v>
      </c>
    </row>
    <row r="151" spans="2:11" ht="38.25" x14ac:dyDescent="0.25">
      <c r="B151" s="297"/>
      <c r="C151" s="206" t="s">
        <v>639</v>
      </c>
      <c r="D151" s="206" t="s">
        <v>640</v>
      </c>
      <c r="E151" s="206" t="s">
        <v>641</v>
      </c>
      <c r="F151" s="206">
        <v>2</v>
      </c>
      <c r="G151" s="113">
        <v>2000</v>
      </c>
      <c r="H151" s="113" t="s">
        <v>143</v>
      </c>
      <c r="I151" s="113" t="s">
        <v>645</v>
      </c>
      <c r="J151" s="185">
        <v>0</v>
      </c>
      <c r="K151" s="300" t="s">
        <v>906</v>
      </c>
    </row>
    <row r="152" spans="2:11" ht="102.75" customHeight="1" x14ac:dyDescent="0.25">
      <c r="B152" s="297"/>
      <c r="C152" s="206" t="s">
        <v>642</v>
      </c>
      <c r="D152" s="206" t="s">
        <v>643</v>
      </c>
      <c r="E152" s="206" t="s">
        <v>644</v>
      </c>
      <c r="F152" s="206">
        <v>1</v>
      </c>
      <c r="G152" s="113">
        <v>2000</v>
      </c>
      <c r="H152" s="113" t="s">
        <v>143</v>
      </c>
      <c r="I152" s="113" t="s">
        <v>646</v>
      </c>
      <c r="J152" s="185">
        <v>400</v>
      </c>
      <c r="K152" s="301"/>
    </row>
    <row r="153" spans="2:11" ht="25.5" x14ac:dyDescent="0.25">
      <c r="B153" s="197" t="s">
        <v>52</v>
      </c>
      <c r="C153" s="113"/>
      <c r="D153" s="113"/>
      <c r="E153" s="113"/>
      <c r="F153" s="113"/>
      <c r="G153" s="113"/>
      <c r="H153" s="113"/>
      <c r="I153" s="113"/>
      <c r="J153" s="185"/>
      <c r="K153" s="192"/>
    </row>
    <row r="154" spans="2:11" ht="20.100000000000001" customHeight="1" x14ac:dyDescent="0.25">
      <c r="B154" s="296"/>
      <c r="C154" s="296"/>
      <c r="D154" s="296"/>
      <c r="E154" s="296"/>
      <c r="F154" s="296"/>
      <c r="G154" s="296"/>
      <c r="H154" s="296"/>
      <c r="I154" s="296"/>
      <c r="J154" s="208">
        <f>SUM(J144:J153)</f>
        <v>1320</v>
      </c>
      <c r="K154" s="209"/>
    </row>
    <row r="155" spans="2:11" ht="20.100000000000001" customHeight="1" x14ac:dyDescent="0.25">
      <c r="B155" s="298" t="s">
        <v>64</v>
      </c>
      <c r="C155" s="298"/>
      <c r="D155" s="298"/>
      <c r="E155" s="298"/>
      <c r="F155" s="298"/>
      <c r="G155" s="298"/>
      <c r="H155" s="298"/>
      <c r="I155" s="298"/>
      <c r="J155" s="298"/>
      <c r="K155" s="299"/>
    </row>
    <row r="156" spans="2:11" ht="127.5" customHeight="1" x14ac:dyDescent="0.25">
      <c r="B156" s="297" t="s">
        <v>530</v>
      </c>
      <c r="C156" s="206" t="s">
        <v>1314</v>
      </c>
      <c r="D156" s="206" t="s">
        <v>1315</v>
      </c>
      <c r="E156" s="210" t="s">
        <v>1316</v>
      </c>
      <c r="F156" s="210">
        <v>1</v>
      </c>
      <c r="G156" s="113">
        <v>2021</v>
      </c>
      <c r="H156" s="113" t="s">
        <v>914</v>
      </c>
      <c r="I156" s="113" t="s">
        <v>280</v>
      </c>
      <c r="J156" s="185">
        <v>0</v>
      </c>
      <c r="K156" s="192"/>
    </row>
    <row r="157" spans="2:11" ht="127.5" customHeight="1" x14ac:dyDescent="0.25">
      <c r="B157" s="297"/>
      <c r="C157" s="206" t="s">
        <v>1317</v>
      </c>
      <c r="D157" s="206" t="s">
        <v>1318</v>
      </c>
      <c r="E157" s="210" t="s">
        <v>1319</v>
      </c>
      <c r="F157" s="210">
        <v>1</v>
      </c>
      <c r="G157" s="113">
        <v>2020</v>
      </c>
      <c r="H157" s="113" t="s">
        <v>1320</v>
      </c>
      <c r="I157" s="113" t="s">
        <v>280</v>
      </c>
      <c r="J157" s="185">
        <v>0</v>
      </c>
      <c r="K157" s="192"/>
    </row>
    <row r="158" spans="2:11" ht="127.5" customHeight="1" x14ac:dyDescent="0.25">
      <c r="B158" s="297"/>
      <c r="C158" s="206" t="s">
        <v>531</v>
      </c>
      <c r="D158" s="206" t="s">
        <v>532</v>
      </c>
      <c r="E158" s="210" t="s">
        <v>533</v>
      </c>
      <c r="F158" s="210">
        <v>1</v>
      </c>
      <c r="G158" s="113">
        <v>2021</v>
      </c>
      <c r="H158" s="113" t="s">
        <v>913</v>
      </c>
      <c r="I158" s="113" t="s">
        <v>590</v>
      </c>
      <c r="J158" s="185">
        <v>0</v>
      </c>
      <c r="K158" s="192"/>
    </row>
    <row r="159" spans="2:11" ht="42.75" customHeight="1" x14ac:dyDescent="0.25">
      <c r="B159" s="297"/>
      <c r="C159" s="206" t="s">
        <v>534</v>
      </c>
      <c r="D159" s="206" t="s">
        <v>535</v>
      </c>
      <c r="E159" s="210" t="s">
        <v>536</v>
      </c>
      <c r="F159" s="210">
        <v>2</v>
      </c>
      <c r="G159" s="113">
        <v>2023</v>
      </c>
      <c r="H159" s="113" t="s">
        <v>914</v>
      </c>
      <c r="I159" s="113" t="s">
        <v>280</v>
      </c>
      <c r="J159" s="185">
        <v>0</v>
      </c>
      <c r="K159" s="192"/>
    </row>
    <row r="160" spans="2:11" ht="85.5" customHeight="1" x14ac:dyDescent="0.25">
      <c r="B160" s="297"/>
      <c r="C160" s="206" t="s">
        <v>537</v>
      </c>
      <c r="D160" s="206" t="s">
        <v>538</v>
      </c>
      <c r="E160" s="210" t="s">
        <v>539</v>
      </c>
      <c r="F160" s="210">
        <v>3</v>
      </c>
      <c r="G160" s="113">
        <v>2022</v>
      </c>
      <c r="H160" s="113" t="s">
        <v>913</v>
      </c>
      <c r="I160" s="113" t="s">
        <v>280</v>
      </c>
      <c r="J160" s="185">
        <v>0</v>
      </c>
      <c r="K160" s="192"/>
    </row>
    <row r="161" spans="2:11" ht="66" customHeight="1" x14ac:dyDescent="0.25">
      <c r="B161" s="297"/>
      <c r="C161" s="206" t="s">
        <v>540</v>
      </c>
      <c r="D161" s="210" t="s">
        <v>541</v>
      </c>
      <c r="E161" s="210" t="s">
        <v>542</v>
      </c>
      <c r="F161" s="210">
        <v>2</v>
      </c>
      <c r="G161" s="113">
        <v>2023</v>
      </c>
      <c r="H161" s="113" t="s">
        <v>913</v>
      </c>
      <c r="I161" s="113" t="s">
        <v>280</v>
      </c>
      <c r="J161" s="185">
        <v>0</v>
      </c>
      <c r="K161" s="192"/>
    </row>
    <row r="162" spans="2:11" ht="93.75" customHeight="1" x14ac:dyDescent="0.25">
      <c r="B162" s="297"/>
      <c r="C162" s="206" t="s">
        <v>543</v>
      </c>
      <c r="D162" s="210" t="s">
        <v>544</v>
      </c>
      <c r="E162" s="210" t="s">
        <v>1220</v>
      </c>
      <c r="F162" s="210">
        <v>3</v>
      </c>
      <c r="G162" s="113">
        <v>2023</v>
      </c>
      <c r="H162" s="113" t="s">
        <v>915</v>
      </c>
      <c r="I162" s="113" t="s">
        <v>591</v>
      </c>
      <c r="J162" s="185">
        <v>0</v>
      </c>
      <c r="K162" s="192" t="s">
        <v>916</v>
      </c>
    </row>
    <row r="163" spans="2:11" ht="105" customHeight="1" x14ac:dyDescent="0.25">
      <c r="B163" s="297"/>
      <c r="C163" s="206" t="s">
        <v>547</v>
      </c>
      <c r="D163" s="210" t="s">
        <v>548</v>
      </c>
      <c r="E163" s="206" t="s">
        <v>549</v>
      </c>
      <c r="F163" s="210">
        <v>1</v>
      </c>
      <c r="G163" s="113">
        <v>2023</v>
      </c>
      <c r="H163" s="113" t="s">
        <v>913</v>
      </c>
      <c r="I163" s="113" t="s">
        <v>280</v>
      </c>
      <c r="J163" s="185">
        <v>0</v>
      </c>
      <c r="K163" s="192"/>
    </row>
    <row r="164" spans="2:11" ht="136.15" customHeight="1" x14ac:dyDescent="0.25">
      <c r="B164" s="297"/>
      <c r="C164" s="206" t="s">
        <v>552</v>
      </c>
      <c r="D164" s="206" t="s">
        <v>553</v>
      </c>
      <c r="E164" s="210" t="s">
        <v>1225</v>
      </c>
      <c r="F164" s="210">
        <v>1</v>
      </c>
      <c r="G164" s="113">
        <v>2018</v>
      </c>
      <c r="H164" s="113" t="s">
        <v>913</v>
      </c>
      <c r="I164" s="113" t="s">
        <v>592</v>
      </c>
      <c r="J164" s="185">
        <v>0</v>
      </c>
      <c r="K164" s="192" t="s">
        <v>917</v>
      </c>
    </row>
    <row r="165" spans="2:11" ht="131.25" customHeight="1" x14ac:dyDescent="0.25">
      <c r="B165" s="297"/>
      <c r="C165" s="206" t="s">
        <v>554</v>
      </c>
      <c r="D165" s="206" t="s">
        <v>555</v>
      </c>
      <c r="E165" s="210" t="s">
        <v>556</v>
      </c>
      <c r="F165" s="210">
        <v>1</v>
      </c>
      <c r="G165" s="113">
        <v>2022</v>
      </c>
      <c r="H165" s="113" t="s">
        <v>918</v>
      </c>
      <c r="I165" s="113" t="s">
        <v>593</v>
      </c>
      <c r="J165" s="185">
        <v>0</v>
      </c>
      <c r="K165" s="192"/>
    </row>
    <row r="166" spans="2:11" ht="114.75" customHeight="1" x14ac:dyDescent="0.25">
      <c r="B166" s="293" t="s">
        <v>594</v>
      </c>
      <c r="C166" s="206" t="s">
        <v>557</v>
      </c>
      <c r="D166" s="206" t="s">
        <v>1289</v>
      </c>
      <c r="E166" s="206" t="s">
        <v>1169</v>
      </c>
      <c r="F166" s="210">
        <v>1</v>
      </c>
      <c r="G166" s="113">
        <v>1999</v>
      </c>
      <c r="H166" s="113" t="s">
        <v>920</v>
      </c>
      <c r="I166" s="113" t="s">
        <v>280</v>
      </c>
      <c r="J166" s="185">
        <v>18300</v>
      </c>
      <c r="K166" s="198" t="s">
        <v>919</v>
      </c>
    </row>
    <row r="167" spans="2:11" ht="114.75" customHeight="1" x14ac:dyDescent="0.25">
      <c r="B167" s="294"/>
      <c r="C167" s="206" t="s">
        <v>558</v>
      </c>
      <c r="D167" s="206" t="s">
        <v>559</v>
      </c>
      <c r="E167" s="206" t="s">
        <v>1290</v>
      </c>
      <c r="F167" s="210">
        <v>1</v>
      </c>
      <c r="G167" s="113">
        <v>1999</v>
      </c>
      <c r="H167" s="113" t="s">
        <v>882</v>
      </c>
      <c r="I167" s="113" t="s">
        <v>280</v>
      </c>
      <c r="J167" s="185">
        <v>21500</v>
      </c>
      <c r="K167" s="191"/>
    </row>
    <row r="168" spans="2:11" ht="156" customHeight="1" x14ac:dyDescent="0.25">
      <c r="B168" s="294"/>
      <c r="C168" s="206" t="s">
        <v>560</v>
      </c>
      <c r="D168" s="210" t="s">
        <v>1291</v>
      </c>
      <c r="E168" s="210" t="s">
        <v>1234</v>
      </c>
      <c r="F168" s="210">
        <v>1</v>
      </c>
      <c r="G168" s="113">
        <v>1999</v>
      </c>
      <c r="H168" s="113" t="s">
        <v>914</v>
      </c>
      <c r="I168" s="113" t="s">
        <v>280</v>
      </c>
      <c r="J168" s="185">
        <v>19200</v>
      </c>
      <c r="K168" s="198" t="s">
        <v>1244</v>
      </c>
    </row>
    <row r="169" spans="2:11" ht="63" customHeight="1" x14ac:dyDescent="0.25">
      <c r="B169" s="294"/>
      <c r="C169" s="206" t="s">
        <v>561</v>
      </c>
      <c r="D169" s="210" t="s">
        <v>562</v>
      </c>
      <c r="E169" s="210" t="s">
        <v>1170</v>
      </c>
      <c r="F169" s="210">
        <v>1</v>
      </c>
      <c r="G169" s="113">
        <v>1999</v>
      </c>
      <c r="H169" s="113" t="s">
        <v>914</v>
      </c>
      <c r="I169" s="113" t="s">
        <v>280</v>
      </c>
      <c r="J169" s="185">
        <v>13500</v>
      </c>
      <c r="K169" s="192" t="s">
        <v>1245</v>
      </c>
    </row>
    <row r="170" spans="2:11" ht="89.45" customHeight="1" x14ac:dyDescent="0.25">
      <c r="B170" s="294"/>
      <c r="C170" s="206" t="s">
        <v>565</v>
      </c>
      <c r="D170" s="206" t="s">
        <v>566</v>
      </c>
      <c r="E170" s="210" t="s">
        <v>567</v>
      </c>
      <c r="F170" s="206">
        <v>1</v>
      </c>
      <c r="G170" s="113">
        <v>2022</v>
      </c>
      <c r="H170" s="113" t="s">
        <v>914</v>
      </c>
      <c r="I170" s="113" t="s">
        <v>280</v>
      </c>
      <c r="J170" s="185">
        <v>100000</v>
      </c>
      <c r="K170" s="192" t="s">
        <v>1246</v>
      </c>
    </row>
    <row r="171" spans="2:11" ht="88.9" customHeight="1" x14ac:dyDescent="0.25">
      <c r="B171" s="294"/>
      <c r="C171" s="206" t="s">
        <v>568</v>
      </c>
      <c r="D171" s="206" t="s">
        <v>569</v>
      </c>
      <c r="E171" s="210" t="s">
        <v>570</v>
      </c>
      <c r="F171" s="206">
        <v>2</v>
      </c>
      <c r="G171" s="113">
        <v>1999</v>
      </c>
      <c r="H171" s="113" t="s">
        <v>921</v>
      </c>
      <c r="I171" s="113"/>
      <c r="J171" s="185">
        <v>1350</v>
      </c>
      <c r="K171" s="191" t="s">
        <v>1247</v>
      </c>
    </row>
    <row r="172" spans="2:11" ht="63" customHeight="1" x14ac:dyDescent="0.25">
      <c r="B172" s="294"/>
      <c r="C172" s="206" t="s">
        <v>571</v>
      </c>
      <c r="D172" s="206" t="s">
        <v>572</v>
      </c>
      <c r="E172" s="210" t="s">
        <v>573</v>
      </c>
      <c r="F172" s="206">
        <v>2</v>
      </c>
      <c r="G172" s="113">
        <v>2005</v>
      </c>
      <c r="H172" s="113" t="s">
        <v>923</v>
      </c>
      <c r="I172" s="113" t="s">
        <v>280</v>
      </c>
      <c r="J172" s="185">
        <v>270</v>
      </c>
      <c r="K172" s="192"/>
    </row>
    <row r="173" spans="2:11" ht="42.75" customHeight="1" x14ac:dyDescent="0.25">
      <c r="B173" s="294"/>
      <c r="C173" s="206" t="s">
        <v>580</v>
      </c>
      <c r="D173" s="206" t="s">
        <v>581</v>
      </c>
      <c r="E173" s="206" t="s">
        <v>582</v>
      </c>
      <c r="F173" s="206">
        <v>2</v>
      </c>
      <c r="G173" s="113">
        <v>2000</v>
      </c>
      <c r="H173" s="113" t="s">
        <v>921</v>
      </c>
      <c r="I173" s="113"/>
      <c r="J173" s="185">
        <v>0</v>
      </c>
      <c r="K173" s="192"/>
    </row>
    <row r="174" spans="2:11" ht="93" customHeight="1" x14ac:dyDescent="0.25">
      <c r="B174" s="294"/>
      <c r="C174" s="206" t="s">
        <v>585</v>
      </c>
      <c r="D174" s="206" t="s">
        <v>586</v>
      </c>
      <c r="E174" s="206" t="s">
        <v>1281</v>
      </c>
      <c r="F174" s="206">
        <v>1</v>
      </c>
      <c r="G174" s="113">
        <v>1999</v>
      </c>
      <c r="H174" s="113" t="s">
        <v>921</v>
      </c>
      <c r="I174" s="113"/>
      <c r="J174" s="185">
        <v>130</v>
      </c>
      <c r="K174" s="192"/>
    </row>
    <row r="175" spans="2:11" ht="51" x14ac:dyDescent="0.25">
      <c r="B175" s="295"/>
      <c r="C175" s="206" t="s">
        <v>587</v>
      </c>
      <c r="D175" s="206" t="s">
        <v>588</v>
      </c>
      <c r="E175" s="206" t="s">
        <v>589</v>
      </c>
      <c r="F175" s="206">
        <v>1</v>
      </c>
      <c r="G175" s="113">
        <v>1999</v>
      </c>
      <c r="H175" s="113" t="s">
        <v>922</v>
      </c>
      <c r="I175" s="113"/>
      <c r="J175" s="185">
        <v>0</v>
      </c>
      <c r="K175" s="192"/>
    </row>
    <row r="176" spans="2:11" ht="78" customHeight="1" x14ac:dyDescent="0.25">
      <c r="B176" s="293" t="s">
        <v>595</v>
      </c>
      <c r="C176" s="113" t="s">
        <v>596</v>
      </c>
      <c r="D176" s="113" t="s">
        <v>597</v>
      </c>
      <c r="E176" s="113" t="s">
        <v>598</v>
      </c>
      <c r="F176" s="113">
        <v>1</v>
      </c>
      <c r="G176" s="113">
        <v>1999</v>
      </c>
      <c r="H176" s="113" t="s">
        <v>1226</v>
      </c>
      <c r="I176" s="113"/>
      <c r="J176" s="185">
        <v>0</v>
      </c>
      <c r="K176" s="192"/>
    </row>
    <row r="177" spans="2:11" ht="117" customHeight="1" x14ac:dyDescent="0.25">
      <c r="B177" s="294"/>
      <c r="C177" s="113" t="s">
        <v>601</v>
      </c>
      <c r="D177" s="113" t="s">
        <v>602</v>
      </c>
      <c r="E177" s="113" t="s">
        <v>603</v>
      </c>
      <c r="F177" s="113">
        <v>1</v>
      </c>
      <c r="G177" s="113">
        <v>2023</v>
      </c>
      <c r="H177" s="113" t="s">
        <v>914</v>
      </c>
      <c r="I177" s="113"/>
      <c r="J177" s="185">
        <v>5700</v>
      </c>
      <c r="K177" s="198" t="s">
        <v>924</v>
      </c>
    </row>
    <row r="178" spans="2:11" ht="79.5" customHeight="1" x14ac:dyDescent="0.25">
      <c r="B178" s="294"/>
      <c r="C178" s="113" t="s">
        <v>604</v>
      </c>
      <c r="D178" s="113" t="s">
        <v>605</v>
      </c>
      <c r="E178" s="113" t="s">
        <v>1248</v>
      </c>
      <c r="F178" s="113">
        <v>1</v>
      </c>
      <c r="G178" s="113">
        <v>2023</v>
      </c>
      <c r="H178" s="113" t="s">
        <v>914</v>
      </c>
      <c r="I178" s="113"/>
      <c r="J178" s="185">
        <v>16000</v>
      </c>
      <c r="K178" s="192"/>
    </row>
    <row r="179" spans="2:11" ht="75.75" customHeight="1" x14ac:dyDescent="0.25">
      <c r="B179" s="294"/>
      <c r="C179" s="113" t="s">
        <v>606</v>
      </c>
      <c r="D179" s="113" t="s">
        <v>607</v>
      </c>
      <c r="E179" s="113" t="s">
        <v>608</v>
      </c>
      <c r="F179" s="113">
        <v>1</v>
      </c>
      <c r="G179" s="113">
        <v>2002</v>
      </c>
      <c r="H179" s="113" t="s">
        <v>914</v>
      </c>
      <c r="I179" s="113"/>
      <c r="J179" s="185">
        <v>0</v>
      </c>
      <c r="K179" s="192"/>
    </row>
    <row r="180" spans="2:11" ht="48" customHeight="1" x14ac:dyDescent="0.25">
      <c r="B180" s="294"/>
      <c r="C180" s="113" t="s">
        <v>609</v>
      </c>
      <c r="D180" s="113" t="s">
        <v>610</v>
      </c>
      <c r="E180" s="113" t="s">
        <v>611</v>
      </c>
      <c r="F180" s="113">
        <v>1</v>
      </c>
      <c r="G180" s="113">
        <v>2008</v>
      </c>
      <c r="H180" s="113" t="s">
        <v>873</v>
      </c>
      <c r="I180" s="113"/>
      <c r="J180" s="185">
        <v>2660</v>
      </c>
      <c r="K180" s="192"/>
    </row>
    <row r="181" spans="2:11" ht="30" x14ac:dyDescent="0.25">
      <c r="B181" s="187" t="s">
        <v>52</v>
      </c>
      <c r="C181" s="32"/>
      <c r="D181" s="32"/>
      <c r="E181" s="32"/>
      <c r="F181" s="32"/>
      <c r="G181" s="32"/>
      <c r="H181" s="32"/>
      <c r="I181" s="32"/>
      <c r="J181" s="188"/>
      <c r="K181" s="200"/>
    </row>
    <row r="182" spans="2:11" ht="20.100000000000001" customHeight="1" x14ac:dyDescent="0.25">
      <c r="B182" s="296"/>
      <c r="C182" s="296"/>
      <c r="D182" s="296"/>
      <c r="E182" s="296"/>
      <c r="F182" s="296"/>
      <c r="G182" s="296"/>
      <c r="H182" s="296"/>
      <c r="I182" s="296"/>
      <c r="J182" s="189">
        <f>SUM(J156:J181)</f>
        <v>198610</v>
      </c>
      <c r="K182" s="190"/>
    </row>
    <row r="190" spans="2:11" x14ac:dyDescent="0.25">
      <c r="B190" s="12"/>
      <c r="D190" s="12"/>
      <c r="E190" s="12"/>
      <c r="F190" s="12"/>
      <c r="G190" s="12"/>
      <c r="H190" s="12"/>
      <c r="I190" s="12"/>
      <c r="J190" s="12"/>
    </row>
    <row r="191" spans="2:11" x14ac:dyDescent="0.25">
      <c r="B191" s="12"/>
      <c r="D191" s="12"/>
      <c r="E191" s="12"/>
      <c r="F191" s="12"/>
      <c r="G191" s="12"/>
      <c r="H191" s="12"/>
      <c r="I191" s="12"/>
      <c r="J191" s="12"/>
    </row>
    <row r="192" spans="2:11" x14ac:dyDescent="0.25">
      <c r="B192" s="12"/>
      <c r="D192" s="12"/>
      <c r="E192" s="12"/>
      <c r="F192" s="12"/>
      <c r="G192" s="12"/>
      <c r="H192" s="12"/>
      <c r="I192" s="12"/>
      <c r="J192" s="12"/>
    </row>
    <row r="193" s="12" customFormat="1" x14ac:dyDescent="0.25"/>
    <row r="194" s="12" customFormat="1" x14ac:dyDescent="0.25"/>
    <row r="195" s="12" customFormat="1" x14ac:dyDescent="0.25"/>
    <row r="196" s="12" customFormat="1" x14ac:dyDescent="0.25"/>
    <row r="197" s="12" customFormat="1" x14ac:dyDescent="0.25"/>
    <row r="198" s="12" customFormat="1" x14ac:dyDescent="0.25"/>
    <row r="199" s="12" customFormat="1" x14ac:dyDescent="0.25"/>
    <row r="200" s="12" customFormat="1" x14ac:dyDescent="0.25"/>
    <row r="201" s="12" customFormat="1" x14ac:dyDescent="0.25"/>
    <row r="202" s="12" customFormat="1" x14ac:dyDescent="0.25"/>
    <row r="203" s="12" customFormat="1" x14ac:dyDescent="0.25"/>
    <row r="204" s="12" customFormat="1" x14ac:dyDescent="0.25"/>
    <row r="205" s="12" customFormat="1" x14ac:dyDescent="0.25"/>
    <row r="206" s="12" customFormat="1" x14ac:dyDescent="0.25"/>
    <row r="207" s="12" customFormat="1" x14ac:dyDescent="0.25"/>
    <row r="208" s="12" customFormat="1" x14ac:dyDescent="0.25"/>
    <row r="209" s="12" customFormat="1" x14ac:dyDescent="0.25"/>
    <row r="210" s="12" customFormat="1" x14ac:dyDescent="0.25"/>
    <row r="211" s="12" customFormat="1" x14ac:dyDescent="0.25"/>
    <row r="212" s="12" customFormat="1" x14ac:dyDescent="0.25"/>
    <row r="213" s="12" customFormat="1" x14ac:dyDescent="0.25"/>
    <row r="214" s="12" customFormat="1" x14ac:dyDescent="0.25"/>
    <row r="215" s="12" customFormat="1" x14ac:dyDescent="0.25"/>
    <row r="216" s="12" customFormat="1" x14ac:dyDescent="0.25"/>
    <row r="217" s="12" customFormat="1" x14ac:dyDescent="0.25"/>
    <row r="218" s="12" customFormat="1" x14ac:dyDescent="0.25"/>
    <row r="219" s="12" customFormat="1" x14ac:dyDescent="0.25"/>
    <row r="220" s="12" customFormat="1" x14ac:dyDescent="0.25"/>
    <row r="221" s="12" customFormat="1" x14ac:dyDescent="0.25"/>
    <row r="222" s="12" customFormat="1" x14ac:dyDescent="0.25"/>
    <row r="223" s="12" customFormat="1" x14ac:dyDescent="0.25"/>
    <row r="224" s="12" customFormat="1" x14ac:dyDescent="0.25"/>
  </sheetData>
  <mergeCells count="39">
    <mergeCell ref="B2:J2"/>
    <mergeCell ref="B3:G3"/>
    <mergeCell ref="B5:K5"/>
    <mergeCell ref="B6:B16"/>
    <mergeCell ref="B25:B30"/>
    <mergeCell ref="B17:B24"/>
    <mergeCell ref="B182:I182"/>
    <mergeCell ref="B155:K155"/>
    <mergeCell ref="B143:K143"/>
    <mergeCell ref="B86:K86"/>
    <mergeCell ref="B76:K76"/>
    <mergeCell ref="B77:B83"/>
    <mergeCell ref="B148:B152"/>
    <mergeCell ref="B122:B140"/>
    <mergeCell ref="B166:B175"/>
    <mergeCell ref="B176:B180"/>
    <mergeCell ref="B156:B165"/>
    <mergeCell ref="B87:B109"/>
    <mergeCell ref="B144:B147"/>
    <mergeCell ref="B142:I142"/>
    <mergeCell ref="B85:I85"/>
    <mergeCell ref="B154:I154"/>
    <mergeCell ref="K151:K152"/>
    <mergeCell ref="K148:K149"/>
    <mergeCell ref="K64:K65"/>
    <mergeCell ref="K66:K67"/>
    <mergeCell ref="K44:K46"/>
    <mergeCell ref="K53:K54"/>
    <mergeCell ref="K72:K73"/>
    <mergeCell ref="B110:B121"/>
    <mergeCell ref="B31:B36"/>
    <mergeCell ref="B51:I51"/>
    <mergeCell ref="B53:B73"/>
    <mergeCell ref="B75:I75"/>
    <mergeCell ref="B52:K52"/>
    <mergeCell ref="K31:K32"/>
    <mergeCell ref="B37:B39"/>
    <mergeCell ref="B40:B41"/>
    <mergeCell ref="B42:B49"/>
  </mergeCells>
  <dataValidations count="2">
    <dataValidation type="list" allowBlank="1" showInputMessage="1" showErrorMessage="1" sqref="F74" xr:uid="{00000000-0002-0000-0500-000000000000}">
      <formula1>PRIORITETI</formula1>
    </dataValidation>
    <dataValidation type="list" allowBlank="1" showInputMessage="1" showErrorMessage="1" prompt="ODABRATI JEDNU OD PONUĐENIH TVRDNJI" sqref="F53:F73 F87:F141 F77:F84 F144:F153 F6:F50 F156:F181" xr:uid="{00000000-0002-0000-0500-000001000000}">
      <formula1>PRIORITETI</formula1>
    </dataValidation>
  </dataValidations>
  <pageMargins left="0.7" right="0.7" top="0.75" bottom="0.75" header="0.3" footer="0.3"/>
  <pageSetup paperSize="8"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H18"/>
  <sheetViews>
    <sheetView topLeftCell="A4" zoomScaleNormal="100" zoomScaleSheetLayoutView="100" workbookViewId="0">
      <selection activeCell="H5" sqref="H5"/>
    </sheetView>
  </sheetViews>
  <sheetFormatPr defaultColWidth="9.140625" defaultRowHeight="15" x14ac:dyDescent="0.25"/>
  <cols>
    <col min="1" max="1" width="9.140625" style="6"/>
    <col min="2" max="2" width="12.7109375" style="6" customWidth="1"/>
    <col min="3" max="3" width="30.7109375" style="6" customWidth="1"/>
    <col min="4" max="6" width="12.7109375" style="6" customWidth="1"/>
    <col min="7" max="8" width="30.7109375" style="6" customWidth="1"/>
    <col min="9" max="16384" width="9.140625" style="6"/>
  </cols>
  <sheetData>
    <row r="2" spans="2:8" s="4" customFormat="1" ht="30" customHeight="1" x14ac:dyDescent="0.25">
      <c r="B2" s="314" t="s">
        <v>83</v>
      </c>
      <c r="C2" s="315"/>
      <c r="D2" s="315"/>
      <c r="E2" s="315"/>
      <c r="F2" s="315"/>
      <c r="G2" s="315"/>
    </row>
    <row r="3" spans="2:8" ht="30" customHeight="1" x14ac:dyDescent="0.25">
      <c r="B3" s="313" t="s">
        <v>84</v>
      </c>
      <c r="C3" s="313"/>
      <c r="D3" s="313"/>
      <c r="E3" s="313"/>
      <c r="F3" s="313"/>
      <c r="G3" s="313"/>
      <c r="H3" s="313"/>
    </row>
    <row r="4" spans="2:8" s="60" customFormat="1" ht="60" customHeight="1" x14ac:dyDescent="0.2">
      <c r="B4" s="43" t="s">
        <v>81</v>
      </c>
      <c r="C4" s="43" t="s">
        <v>14</v>
      </c>
      <c r="D4" s="63" t="s">
        <v>73</v>
      </c>
      <c r="E4" s="63" t="s">
        <v>72</v>
      </c>
      <c r="F4" s="63" t="s">
        <v>77</v>
      </c>
      <c r="G4" s="43" t="s">
        <v>15</v>
      </c>
      <c r="H4" s="43" t="s">
        <v>74</v>
      </c>
    </row>
    <row r="5" spans="2:8" ht="49.5" customHeight="1" x14ac:dyDescent="0.25">
      <c r="B5" s="113" t="s">
        <v>101</v>
      </c>
      <c r="C5" s="113" t="s">
        <v>929</v>
      </c>
      <c r="D5" s="113">
        <v>2022</v>
      </c>
      <c r="E5" s="113" t="s">
        <v>930</v>
      </c>
      <c r="F5" s="113" t="s">
        <v>931</v>
      </c>
      <c r="G5" s="113" t="s">
        <v>932</v>
      </c>
      <c r="H5" s="113" t="s">
        <v>811</v>
      </c>
    </row>
    <row r="6" spans="2:8" ht="39" customHeight="1" x14ac:dyDescent="0.25">
      <c r="B6" s="113" t="s">
        <v>110</v>
      </c>
      <c r="C6" s="180" t="s">
        <v>1191</v>
      </c>
      <c r="D6" s="114">
        <v>2007</v>
      </c>
      <c r="E6" s="114" t="s">
        <v>933</v>
      </c>
      <c r="F6" s="115" t="s">
        <v>934</v>
      </c>
      <c r="G6" s="114" t="s">
        <v>935</v>
      </c>
      <c r="H6" s="114" t="s">
        <v>811</v>
      </c>
    </row>
    <row r="7" spans="2:8" ht="62.25" customHeight="1" x14ac:dyDescent="0.25">
      <c r="B7" s="113" t="s">
        <v>129</v>
      </c>
      <c r="C7" s="113" t="s">
        <v>130</v>
      </c>
      <c r="D7" s="113">
        <v>2023</v>
      </c>
      <c r="E7" s="113">
        <v>2023</v>
      </c>
      <c r="F7" s="113" t="s">
        <v>936</v>
      </c>
      <c r="G7" s="113"/>
      <c r="H7" s="113" t="s">
        <v>937</v>
      </c>
    </row>
    <row r="8" spans="2:8" ht="44.25" customHeight="1" x14ac:dyDescent="0.25">
      <c r="B8" s="113" t="s">
        <v>135</v>
      </c>
      <c r="C8" s="113" t="s">
        <v>938</v>
      </c>
      <c r="D8" s="113">
        <v>2023</v>
      </c>
      <c r="E8" s="113">
        <v>2023</v>
      </c>
      <c r="F8" s="113" t="s">
        <v>149</v>
      </c>
      <c r="G8" s="113" t="s">
        <v>939</v>
      </c>
      <c r="H8" s="113" t="s">
        <v>940</v>
      </c>
    </row>
    <row r="9" spans="2:8" ht="50.25" customHeight="1" x14ac:dyDescent="0.25">
      <c r="B9" s="113" t="s">
        <v>157</v>
      </c>
      <c r="C9" s="113" t="s">
        <v>837</v>
      </c>
      <c r="D9" s="113">
        <v>2023</v>
      </c>
      <c r="E9" s="113" t="s">
        <v>941</v>
      </c>
      <c r="F9" s="113" t="s">
        <v>158</v>
      </c>
      <c r="G9" s="113"/>
      <c r="H9" s="113" t="s">
        <v>813</v>
      </c>
    </row>
    <row r="10" spans="2:8" ht="51" customHeight="1" x14ac:dyDescent="0.25">
      <c r="B10" s="113" t="s">
        <v>171</v>
      </c>
      <c r="C10" s="113" t="s">
        <v>1232</v>
      </c>
      <c r="D10" s="113">
        <v>2023</v>
      </c>
      <c r="E10" s="113" t="s">
        <v>941</v>
      </c>
      <c r="F10" s="113" t="s">
        <v>144</v>
      </c>
      <c r="G10" s="113"/>
      <c r="H10" s="113" t="s">
        <v>1233</v>
      </c>
    </row>
    <row r="11" spans="2:8" ht="51" x14ac:dyDescent="0.25">
      <c r="B11" s="113" t="s">
        <v>942</v>
      </c>
      <c r="C11" s="113" t="s">
        <v>943</v>
      </c>
      <c r="D11" s="113">
        <v>2023</v>
      </c>
      <c r="E11" s="113" t="s">
        <v>941</v>
      </c>
      <c r="F11" s="113" t="s">
        <v>149</v>
      </c>
      <c r="G11" s="113"/>
      <c r="H11" s="113" t="s">
        <v>944</v>
      </c>
    </row>
    <row r="12" spans="2:8" ht="53.25" customHeight="1" x14ac:dyDescent="0.25">
      <c r="B12" s="113" t="s">
        <v>198</v>
      </c>
      <c r="C12" s="113" t="s">
        <v>953</v>
      </c>
      <c r="D12" s="113">
        <v>2017</v>
      </c>
      <c r="E12" s="113">
        <v>2023</v>
      </c>
      <c r="F12" s="113" t="s">
        <v>149</v>
      </c>
      <c r="G12" s="113"/>
      <c r="H12" s="113" t="s">
        <v>811</v>
      </c>
    </row>
    <row r="13" spans="2:8" ht="52.5" customHeight="1" x14ac:dyDescent="0.25">
      <c r="B13" s="113" t="s">
        <v>207</v>
      </c>
      <c r="C13" s="113" t="s">
        <v>945</v>
      </c>
      <c r="D13" s="113">
        <v>2023</v>
      </c>
      <c r="E13" s="113" t="s">
        <v>941</v>
      </c>
      <c r="F13" s="113" t="s">
        <v>946</v>
      </c>
      <c r="G13" s="113"/>
      <c r="H13" s="113" t="s">
        <v>947</v>
      </c>
    </row>
    <row r="14" spans="2:8" ht="102" x14ac:dyDescent="0.25">
      <c r="B14" s="113" t="s">
        <v>220</v>
      </c>
      <c r="C14" s="113" t="s">
        <v>948</v>
      </c>
      <c r="D14" s="113">
        <v>2023</v>
      </c>
      <c r="E14" s="113">
        <v>2023</v>
      </c>
      <c r="F14" s="113" t="s">
        <v>149</v>
      </c>
      <c r="G14" s="113"/>
      <c r="H14" s="113" t="s">
        <v>949</v>
      </c>
    </row>
    <row r="15" spans="2:8" ht="48.75" customHeight="1" x14ac:dyDescent="0.25">
      <c r="B15" s="113" t="s">
        <v>237</v>
      </c>
      <c r="C15" s="113" t="s">
        <v>950</v>
      </c>
      <c r="D15" s="113">
        <v>2023</v>
      </c>
      <c r="E15" s="113" t="s">
        <v>941</v>
      </c>
      <c r="F15" s="113" t="s">
        <v>149</v>
      </c>
      <c r="G15" s="113" t="s">
        <v>951</v>
      </c>
      <c r="H15" s="113" t="s">
        <v>952</v>
      </c>
    </row>
    <row r="16" spans="2:8" ht="39.75" customHeight="1" x14ac:dyDescent="0.25">
      <c r="B16" s="113" t="s">
        <v>334</v>
      </c>
      <c r="C16" s="65" t="s">
        <v>1227</v>
      </c>
      <c r="D16" s="113">
        <v>2023</v>
      </c>
      <c r="E16" s="113" t="s">
        <v>941</v>
      </c>
      <c r="F16" s="113" t="s">
        <v>149</v>
      </c>
      <c r="G16" s="113"/>
      <c r="H16" s="65" t="s">
        <v>1228</v>
      </c>
    </row>
    <row r="17" spans="2:8" ht="15" customHeight="1" x14ac:dyDescent="0.25">
      <c r="B17" s="32"/>
      <c r="C17" s="32"/>
      <c r="D17" s="32"/>
      <c r="E17" s="32"/>
      <c r="F17" s="32"/>
      <c r="G17" s="32"/>
      <c r="H17" s="32"/>
    </row>
    <row r="18" spans="2:8" x14ac:dyDescent="0.25">
      <c r="B18" s="316" t="s">
        <v>52</v>
      </c>
      <c r="C18" s="317"/>
      <c r="D18" s="317"/>
      <c r="E18" s="317"/>
      <c r="F18" s="317"/>
      <c r="G18" s="317"/>
      <c r="H18" s="318"/>
    </row>
  </sheetData>
  <mergeCells count="3">
    <mergeCell ref="B3:H3"/>
    <mergeCell ref="B2:G2"/>
    <mergeCell ref="B18:H18"/>
  </mergeCells>
  <pageMargins left="0.70866141732283472" right="0.70866141732283472" top="0.74803149606299213" bottom="0.74803149606299213" header="0.31496062992125984" footer="0.31496062992125984"/>
  <pageSetup paperSize="9" scale="91" fitToHeight="0"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59"/>
  <sheetViews>
    <sheetView topLeftCell="A52" zoomScaleNormal="100" zoomScaleSheetLayoutView="100" workbookViewId="0">
      <selection activeCell="G13" sqref="G13"/>
    </sheetView>
  </sheetViews>
  <sheetFormatPr defaultColWidth="9.140625" defaultRowHeight="15" x14ac:dyDescent="0.25"/>
  <cols>
    <col min="1" max="1" width="9.140625" style="6"/>
    <col min="2" max="2" width="95" style="6" customWidth="1"/>
    <col min="3" max="10" width="9.140625" style="6"/>
    <col min="11" max="11" width="19" style="6" customWidth="1"/>
    <col min="12" max="16384" width="9.140625" style="6"/>
  </cols>
  <sheetData>
    <row r="2" spans="2:2" ht="30" customHeight="1" x14ac:dyDescent="0.25">
      <c r="B2" s="46" t="s">
        <v>85</v>
      </c>
    </row>
    <row r="3" spans="2:2" ht="30" customHeight="1" x14ac:dyDescent="0.25">
      <c r="B3" s="36" t="s">
        <v>86</v>
      </c>
    </row>
    <row r="4" spans="2:2" ht="15" customHeight="1" x14ac:dyDescent="0.25">
      <c r="B4" s="117" t="s">
        <v>954</v>
      </c>
    </row>
    <row r="5" spans="2:2" ht="30" x14ac:dyDescent="0.25">
      <c r="B5" s="118" t="s">
        <v>955</v>
      </c>
    </row>
    <row r="6" spans="2:2" ht="213.75" customHeight="1" x14ac:dyDescent="0.25">
      <c r="B6" s="119" t="s">
        <v>956</v>
      </c>
    </row>
    <row r="7" spans="2:2" x14ac:dyDescent="0.25">
      <c r="B7" s="118" t="s">
        <v>957</v>
      </c>
    </row>
    <row r="8" spans="2:2" x14ac:dyDescent="0.25">
      <c r="B8" s="118" t="s">
        <v>958</v>
      </c>
    </row>
    <row r="9" spans="2:2" x14ac:dyDescent="0.25">
      <c r="B9" s="118" t="s">
        <v>959</v>
      </c>
    </row>
    <row r="10" spans="2:2" x14ac:dyDescent="0.25">
      <c r="B10" s="118" t="s">
        <v>1192</v>
      </c>
    </row>
    <row r="11" spans="2:2" x14ac:dyDescent="0.25">
      <c r="B11" s="122" t="s">
        <v>960</v>
      </c>
    </row>
    <row r="12" spans="2:2" ht="30" x14ac:dyDescent="0.25">
      <c r="B12" s="123" t="s">
        <v>961</v>
      </c>
    </row>
    <row r="13" spans="2:2" ht="165" x14ac:dyDescent="0.25">
      <c r="B13" s="124" t="s">
        <v>962</v>
      </c>
    </row>
    <row r="14" spans="2:2" x14ac:dyDescent="0.25">
      <c r="B14" s="123" t="s">
        <v>963</v>
      </c>
    </row>
    <row r="15" spans="2:2" x14ac:dyDescent="0.25">
      <c r="B15" s="123" t="s">
        <v>964</v>
      </c>
    </row>
    <row r="16" spans="2:2" x14ac:dyDescent="0.25">
      <c r="B16" s="123" t="s">
        <v>978</v>
      </c>
    </row>
    <row r="17" spans="2:2" x14ac:dyDescent="0.25">
      <c r="B17" s="123" t="s">
        <v>965</v>
      </c>
    </row>
    <row r="18" spans="2:2" x14ac:dyDescent="0.25">
      <c r="B18" s="125" t="s">
        <v>979</v>
      </c>
    </row>
    <row r="19" spans="2:2" x14ac:dyDescent="0.25">
      <c r="B19" s="126" t="s">
        <v>977</v>
      </c>
    </row>
    <row r="20" spans="2:2" x14ac:dyDescent="0.25">
      <c r="B20" s="121"/>
    </row>
    <row r="21" spans="2:2" x14ac:dyDescent="0.25">
      <c r="B21" s="120" t="s">
        <v>973</v>
      </c>
    </row>
    <row r="22" spans="2:2" x14ac:dyDescent="0.25">
      <c r="B22" s="120" t="s">
        <v>974</v>
      </c>
    </row>
    <row r="23" spans="2:2" x14ac:dyDescent="0.25">
      <c r="B23" s="120" t="s">
        <v>975</v>
      </c>
    </row>
    <row r="24" spans="2:2" x14ac:dyDescent="0.25">
      <c r="B24" s="120" t="s">
        <v>966</v>
      </c>
    </row>
    <row r="25" spans="2:2" x14ac:dyDescent="0.25">
      <c r="B25" s="120" t="s">
        <v>976</v>
      </c>
    </row>
    <row r="26" spans="2:2" ht="50.25" customHeight="1" x14ac:dyDescent="0.25">
      <c r="B26" s="36" t="s">
        <v>87</v>
      </c>
    </row>
    <row r="27" spans="2:2" x14ac:dyDescent="0.25">
      <c r="B27" s="117" t="s">
        <v>967</v>
      </c>
    </row>
    <row r="28" spans="2:2" x14ac:dyDescent="0.25">
      <c r="B28" s="118" t="s">
        <v>968</v>
      </c>
    </row>
    <row r="29" spans="2:2" x14ac:dyDescent="0.25">
      <c r="B29" s="319" t="s">
        <v>969</v>
      </c>
    </row>
    <row r="30" spans="2:2" x14ac:dyDescent="0.25">
      <c r="B30" s="320"/>
    </row>
    <row r="31" spans="2:2" x14ac:dyDescent="0.25">
      <c r="B31" s="320"/>
    </row>
    <row r="32" spans="2:2" x14ac:dyDescent="0.25">
      <c r="B32" s="320"/>
    </row>
    <row r="33" spans="2:2" x14ac:dyDescent="0.25">
      <c r="B33" s="320"/>
    </row>
    <row r="34" spans="2:2" x14ac:dyDescent="0.25">
      <c r="B34" s="320"/>
    </row>
    <row r="35" spans="2:2" x14ac:dyDescent="0.25">
      <c r="B35" s="320"/>
    </row>
    <row r="36" spans="2:2" x14ac:dyDescent="0.25">
      <c r="B36" s="321"/>
    </row>
    <row r="37" spans="2:2" x14ac:dyDescent="0.25">
      <c r="B37" s="118" t="s">
        <v>970</v>
      </c>
    </row>
    <row r="38" spans="2:2" x14ac:dyDescent="0.25">
      <c r="B38" s="118" t="s">
        <v>971</v>
      </c>
    </row>
    <row r="39" spans="2:2" x14ac:dyDescent="0.25">
      <c r="B39" s="118" t="s">
        <v>972</v>
      </c>
    </row>
    <row r="40" spans="2:2" x14ac:dyDescent="0.25">
      <c r="B40" s="118" t="s">
        <v>1222</v>
      </c>
    </row>
    <row r="41" spans="2:2" x14ac:dyDescent="0.25">
      <c r="B41" s="127" t="s">
        <v>981</v>
      </c>
    </row>
    <row r="42" spans="2:2" x14ac:dyDescent="0.25">
      <c r="B42" s="117" t="s">
        <v>983</v>
      </c>
    </row>
    <row r="43" spans="2:2" ht="105" x14ac:dyDescent="0.25">
      <c r="B43" s="118" t="s">
        <v>984</v>
      </c>
    </row>
    <row r="44" spans="2:2" x14ac:dyDescent="0.25">
      <c r="B44" s="319" t="s">
        <v>985</v>
      </c>
    </row>
    <row r="45" spans="2:2" x14ac:dyDescent="0.25">
      <c r="B45" s="320"/>
    </row>
    <row r="46" spans="2:2" x14ac:dyDescent="0.25">
      <c r="B46" s="320"/>
    </row>
    <row r="47" spans="2:2" ht="126" customHeight="1" x14ac:dyDescent="0.25">
      <c r="B47" s="321"/>
    </row>
    <row r="48" spans="2:2" x14ac:dyDescent="0.25">
      <c r="B48" s="118" t="s">
        <v>970</v>
      </c>
    </row>
    <row r="49" spans="2:2" x14ac:dyDescent="0.25">
      <c r="B49" s="118" t="s">
        <v>980</v>
      </c>
    </row>
    <row r="50" spans="2:2" x14ac:dyDescent="0.25">
      <c r="B50" s="118" t="s">
        <v>986</v>
      </c>
    </row>
    <row r="51" spans="2:2" x14ac:dyDescent="0.25">
      <c r="B51" s="118" t="s">
        <v>1223</v>
      </c>
    </row>
    <row r="52" spans="2:2" x14ac:dyDescent="0.25">
      <c r="B52" s="127" t="s">
        <v>982</v>
      </c>
    </row>
    <row r="53" spans="2:2" x14ac:dyDescent="0.25">
      <c r="B53" s="126" t="s">
        <v>1216</v>
      </c>
    </row>
    <row r="54" spans="2:2" ht="150" x14ac:dyDescent="0.25">
      <c r="B54" s="121" t="s">
        <v>1215</v>
      </c>
    </row>
    <row r="55" spans="2:2" x14ac:dyDescent="0.25">
      <c r="B55" s="120" t="s">
        <v>1217</v>
      </c>
    </row>
    <row r="56" spans="2:2" x14ac:dyDescent="0.25">
      <c r="B56" s="120" t="s">
        <v>1218</v>
      </c>
    </row>
    <row r="57" spans="2:2" x14ac:dyDescent="0.25">
      <c r="B57" s="120" t="s">
        <v>986</v>
      </c>
    </row>
    <row r="58" spans="2:2" x14ac:dyDescent="0.25">
      <c r="B58" s="120" t="s">
        <v>1224</v>
      </c>
    </row>
    <row r="59" spans="2:2" x14ac:dyDescent="0.25">
      <c r="B59" s="120" t="s">
        <v>1221</v>
      </c>
    </row>
  </sheetData>
  <mergeCells count="2">
    <mergeCell ref="B29:B36"/>
    <mergeCell ref="B44:B47"/>
  </mergeCells>
  <pageMargins left="0.7" right="0.7" top="0.75" bottom="0.75" header="0.3" footer="0.3"/>
  <pageSetup paperSize="9" scale="9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F70"/>
  <sheetViews>
    <sheetView topLeftCell="A67" zoomScaleNormal="100" zoomScaleSheetLayoutView="100" workbookViewId="0">
      <selection activeCell="E14" sqref="E14"/>
    </sheetView>
  </sheetViews>
  <sheetFormatPr defaultColWidth="9.140625" defaultRowHeight="15" x14ac:dyDescent="0.25"/>
  <cols>
    <col min="1" max="1" width="9.140625" style="6"/>
    <col min="2" max="2" width="23.7109375" style="6" customWidth="1"/>
    <col min="3" max="3" width="12.7109375" style="59" customWidth="1"/>
    <col min="4" max="4" width="23.7109375" style="59" customWidth="1"/>
    <col min="5" max="5" width="11.7109375" style="59" customWidth="1"/>
    <col min="6" max="6" width="18.7109375" style="59" customWidth="1"/>
    <col min="7" max="16384" width="9.140625" style="6"/>
  </cols>
  <sheetData>
    <row r="2" spans="2:6" s="4" customFormat="1" ht="30" customHeight="1" x14ac:dyDescent="0.25">
      <c r="B2" s="229" t="s">
        <v>88</v>
      </c>
      <c r="C2" s="229"/>
      <c r="D2" s="229"/>
      <c r="E2" s="229"/>
      <c r="F2" s="229"/>
    </row>
    <row r="3" spans="2:6" ht="30" customHeight="1" x14ac:dyDescent="0.25">
      <c r="B3" s="326" t="s">
        <v>89</v>
      </c>
      <c r="C3" s="326"/>
      <c r="D3" s="326"/>
      <c r="E3" s="326"/>
      <c r="F3" s="326"/>
    </row>
    <row r="4" spans="2:6" ht="30" customHeight="1" x14ac:dyDescent="0.25">
      <c r="B4" s="327" t="s">
        <v>30</v>
      </c>
      <c r="C4" s="327"/>
      <c r="D4" s="327"/>
      <c r="E4" s="47" t="s">
        <v>31</v>
      </c>
      <c r="F4" s="47" t="s">
        <v>1159</v>
      </c>
    </row>
    <row r="5" spans="2:6" x14ac:dyDescent="0.25">
      <c r="B5" s="328" t="s">
        <v>1074</v>
      </c>
      <c r="C5" s="329"/>
      <c r="D5" s="265"/>
      <c r="E5" s="145" t="s">
        <v>1075</v>
      </c>
      <c r="F5" s="146">
        <v>270</v>
      </c>
    </row>
    <row r="6" spans="2:6" x14ac:dyDescent="0.25">
      <c r="B6" s="328" t="s">
        <v>1076</v>
      </c>
      <c r="C6" s="329"/>
      <c r="D6" s="265"/>
      <c r="E6" s="145" t="s">
        <v>1075</v>
      </c>
      <c r="F6" s="146">
        <v>670</v>
      </c>
    </row>
    <row r="7" spans="2:6" x14ac:dyDescent="0.25">
      <c r="B7" s="330" t="s">
        <v>1077</v>
      </c>
      <c r="C7" s="329"/>
      <c r="D7" s="265"/>
      <c r="E7" s="145" t="s">
        <v>1075</v>
      </c>
      <c r="F7" s="146">
        <v>1300</v>
      </c>
    </row>
    <row r="8" spans="2:6" x14ac:dyDescent="0.25">
      <c r="B8" s="330" t="s">
        <v>1078</v>
      </c>
      <c r="C8" s="329"/>
      <c r="D8" s="265"/>
      <c r="E8" s="145" t="s">
        <v>1079</v>
      </c>
      <c r="F8" s="146">
        <v>670</v>
      </c>
    </row>
    <row r="9" spans="2:6" x14ac:dyDescent="0.25">
      <c r="B9" s="330" t="s">
        <v>1080</v>
      </c>
      <c r="C9" s="329"/>
      <c r="D9" s="265"/>
      <c r="E9" s="145" t="s">
        <v>1079</v>
      </c>
      <c r="F9" s="146">
        <v>270</v>
      </c>
    </row>
    <row r="10" spans="2:6" x14ac:dyDescent="0.25">
      <c r="B10" s="330" t="s">
        <v>1081</v>
      </c>
      <c r="C10" s="329"/>
      <c r="D10" s="265"/>
      <c r="E10" s="145" t="s">
        <v>1079</v>
      </c>
      <c r="F10" s="146">
        <v>670</v>
      </c>
    </row>
    <row r="11" spans="2:6" x14ac:dyDescent="0.25">
      <c r="B11" s="330" t="s">
        <v>1082</v>
      </c>
      <c r="C11" s="329"/>
      <c r="D11" s="265"/>
      <c r="E11" s="145" t="s">
        <v>1079</v>
      </c>
      <c r="F11" s="146">
        <v>270</v>
      </c>
    </row>
    <row r="12" spans="2:6" x14ac:dyDescent="0.25">
      <c r="B12" s="330" t="s">
        <v>1083</v>
      </c>
      <c r="C12" s="329"/>
      <c r="D12" s="265"/>
      <c r="E12" s="145" t="s">
        <v>1079</v>
      </c>
      <c r="F12" s="146">
        <v>270</v>
      </c>
    </row>
    <row r="13" spans="2:6" x14ac:dyDescent="0.25">
      <c r="B13" s="330" t="s">
        <v>1084</v>
      </c>
      <c r="C13" s="329"/>
      <c r="D13" s="265"/>
      <c r="E13" s="145" t="s">
        <v>1079</v>
      </c>
      <c r="F13" s="146">
        <v>270</v>
      </c>
    </row>
    <row r="14" spans="2:6" x14ac:dyDescent="0.25">
      <c r="B14" s="330" t="s">
        <v>1085</v>
      </c>
      <c r="C14" s="329"/>
      <c r="D14" s="265"/>
      <c r="E14" s="145" t="s">
        <v>1079</v>
      </c>
      <c r="F14" s="146">
        <v>270</v>
      </c>
    </row>
    <row r="15" spans="2:6" x14ac:dyDescent="0.25">
      <c r="B15" s="330" t="s">
        <v>1086</v>
      </c>
      <c r="C15" s="329"/>
      <c r="D15" s="265"/>
      <c r="E15" s="145" t="s">
        <v>1079</v>
      </c>
      <c r="F15" s="146">
        <v>270</v>
      </c>
    </row>
    <row r="16" spans="2:6" x14ac:dyDescent="0.25">
      <c r="B16" s="330" t="s">
        <v>1087</v>
      </c>
      <c r="C16" s="329"/>
      <c r="D16" s="265"/>
      <c r="E16" s="145" t="s">
        <v>1079</v>
      </c>
      <c r="F16" s="146">
        <v>270</v>
      </c>
    </row>
    <row r="17" spans="2:6" ht="24.75" customHeight="1" x14ac:dyDescent="0.25">
      <c r="B17" s="331" t="s">
        <v>1088</v>
      </c>
      <c r="C17" s="329"/>
      <c r="D17" s="265"/>
      <c r="E17" s="145" t="s">
        <v>1079</v>
      </c>
      <c r="F17" s="146">
        <v>3000</v>
      </c>
    </row>
    <row r="18" spans="2:6" x14ac:dyDescent="0.25">
      <c r="B18" s="332" t="s">
        <v>1089</v>
      </c>
      <c r="C18" s="333"/>
      <c r="D18" s="334"/>
      <c r="E18" s="145" t="s">
        <v>1075</v>
      </c>
      <c r="F18" s="146">
        <v>270</v>
      </c>
    </row>
    <row r="19" spans="2:6" ht="15" customHeight="1" x14ac:dyDescent="0.25">
      <c r="B19" s="335" t="s">
        <v>1090</v>
      </c>
      <c r="C19" s="336"/>
      <c r="D19" s="337"/>
      <c r="E19" s="145" t="s">
        <v>1075</v>
      </c>
      <c r="F19" s="146">
        <v>500</v>
      </c>
    </row>
    <row r="20" spans="2:6" x14ac:dyDescent="0.25">
      <c r="B20" s="338" t="s">
        <v>1091</v>
      </c>
      <c r="C20" s="339"/>
      <c r="D20" s="340"/>
      <c r="E20" s="145" t="s">
        <v>1158</v>
      </c>
      <c r="F20" s="146">
        <v>270</v>
      </c>
    </row>
    <row r="21" spans="2:6" x14ac:dyDescent="0.25">
      <c r="B21" s="328" t="s">
        <v>1092</v>
      </c>
      <c r="C21" s="329"/>
      <c r="D21" s="265"/>
      <c r="E21" s="145" t="s">
        <v>1075</v>
      </c>
      <c r="F21" s="146">
        <v>30</v>
      </c>
    </row>
    <row r="22" spans="2:6" x14ac:dyDescent="0.25">
      <c r="B22" s="143" t="s">
        <v>1093</v>
      </c>
      <c r="C22" s="147"/>
      <c r="D22" s="148"/>
      <c r="E22" s="145" t="s">
        <v>1094</v>
      </c>
      <c r="F22" s="146">
        <v>3</v>
      </c>
    </row>
    <row r="23" spans="2:6" ht="15" customHeight="1" x14ac:dyDescent="0.25">
      <c r="B23" s="341" t="s">
        <v>1095</v>
      </c>
      <c r="C23" s="329"/>
      <c r="D23" s="265"/>
      <c r="E23" s="149" t="s">
        <v>1094</v>
      </c>
      <c r="F23" s="150">
        <v>4</v>
      </c>
    </row>
    <row r="24" spans="2:6" x14ac:dyDescent="0.25">
      <c r="B24" s="342" t="s">
        <v>1096</v>
      </c>
      <c r="C24" s="329"/>
      <c r="D24" s="265"/>
      <c r="E24" s="145" t="s">
        <v>1094</v>
      </c>
      <c r="F24" s="146">
        <v>5</v>
      </c>
    </row>
    <row r="25" spans="2:6" ht="21.75" customHeight="1" x14ac:dyDescent="0.25">
      <c r="B25" s="342" t="s">
        <v>1097</v>
      </c>
      <c r="C25" s="343"/>
      <c r="D25" s="344"/>
      <c r="E25" s="145" t="s">
        <v>1098</v>
      </c>
      <c r="F25" s="146">
        <v>10</v>
      </c>
    </row>
    <row r="26" spans="2:6" x14ac:dyDescent="0.25">
      <c r="B26" s="151" t="s">
        <v>1099</v>
      </c>
      <c r="C26" s="144"/>
      <c r="D26" s="132"/>
      <c r="E26" s="145" t="s">
        <v>1098</v>
      </c>
      <c r="F26" s="146">
        <v>15</v>
      </c>
    </row>
    <row r="27" spans="2:6" x14ac:dyDescent="0.25">
      <c r="B27" s="151" t="s">
        <v>1100</v>
      </c>
      <c r="C27" s="144"/>
      <c r="D27" s="132"/>
      <c r="E27" s="145" t="s">
        <v>1098</v>
      </c>
      <c r="F27" s="146">
        <v>20</v>
      </c>
    </row>
    <row r="28" spans="2:6" x14ac:dyDescent="0.25">
      <c r="B28" s="342" t="s">
        <v>1101</v>
      </c>
      <c r="C28" s="343"/>
      <c r="D28" s="344"/>
      <c r="E28" s="145" t="s">
        <v>1094</v>
      </c>
      <c r="F28" s="146">
        <v>10</v>
      </c>
    </row>
    <row r="29" spans="2:6" ht="24.75" customHeight="1" x14ac:dyDescent="0.25">
      <c r="B29" s="345" t="s">
        <v>1102</v>
      </c>
      <c r="C29" s="329"/>
      <c r="D29" s="265"/>
      <c r="E29" s="145" t="s">
        <v>1094</v>
      </c>
      <c r="F29" s="146">
        <v>7</v>
      </c>
    </row>
    <row r="30" spans="2:6" ht="24.75" customHeight="1" x14ac:dyDescent="0.25">
      <c r="B30" s="345" t="s">
        <v>1103</v>
      </c>
      <c r="C30" s="329"/>
      <c r="D30" s="265"/>
      <c r="E30" s="145" t="s">
        <v>1094</v>
      </c>
      <c r="F30" s="150">
        <v>9</v>
      </c>
    </row>
    <row r="31" spans="2:6" ht="27.75" customHeight="1" x14ac:dyDescent="0.25">
      <c r="B31" s="345" t="s">
        <v>1104</v>
      </c>
      <c r="C31" s="329"/>
      <c r="D31" s="265"/>
      <c r="E31" s="145" t="s">
        <v>1094</v>
      </c>
      <c r="F31" s="146">
        <v>11</v>
      </c>
    </row>
    <row r="32" spans="2:6" ht="24.75" customHeight="1" x14ac:dyDescent="0.25">
      <c r="B32" s="345" t="s">
        <v>1105</v>
      </c>
      <c r="C32" s="329"/>
      <c r="D32" s="265"/>
      <c r="E32" s="145" t="s">
        <v>1094</v>
      </c>
      <c r="F32" s="150">
        <v>5</v>
      </c>
    </row>
    <row r="33" spans="2:6" ht="41.25" customHeight="1" x14ac:dyDescent="0.25">
      <c r="B33" s="345" t="s">
        <v>1106</v>
      </c>
      <c r="C33" s="329"/>
      <c r="D33" s="265"/>
      <c r="E33" s="145" t="s">
        <v>1094</v>
      </c>
      <c r="F33" s="150">
        <v>7</v>
      </c>
    </row>
    <row r="34" spans="2:6" ht="35.25" customHeight="1" x14ac:dyDescent="0.25">
      <c r="B34" s="346" t="s">
        <v>1107</v>
      </c>
      <c r="C34" s="347"/>
      <c r="D34" s="348"/>
      <c r="E34" s="145" t="s">
        <v>1094</v>
      </c>
      <c r="F34" s="150">
        <v>9</v>
      </c>
    </row>
    <row r="35" spans="2:6" ht="30" customHeight="1" x14ac:dyDescent="0.25">
      <c r="B35" s="345" t="s">
        <v>1108</v>
      </c>
      <c r="C35" s="329"/>
      <c r="D35" s="265"/>
      <c r="E35" s="145" t="s">
        <v>1094</v>
      </c>
      <c r="F35" s="150">
        <v>11</v>
      </c>
    </row>
    <row r="36" spans="2:6" ht="40.5" customHeight="1" x14ac:dyDescent="0.25">
      <c r="B36" s="345" t="s">
        <v>1109</v>
      </c>
      <c r="C36" s="329"/>
      <c r="D36" s="265"/>
      <c r="E36" s="145" t="s">
        <v>1094</v>
      </c>
      <c r="F36" s="150">
        <v>13</v>
      </c>
    </row>
    <row r="37" spans="2:6" ht="28.5" customHeight="1" x14ac:dyDescent="0.25">
      <c r="B37" s="345" t="s">
        <v>1110</v>
      </c>
      <c r="C37" s="329"/>
      <c r="D37" s="265"/>
      <c r="E37" s="145" t="s">
        <v>1094</v>
      </c>
      <c r="F37" s="150">
        <v>15</v>
      </c>
    </row>
    <row r="38" spans="2:6" ht="30" customHeight="1" x14ac:dyDescent="0.25">
      <c r="B38" s="345" t="s">
        <v>1111</v>
      </c>
      <c r="C38" s="329"/>
      <c r="D38" s="265"/>
      <c r="E38" s="145" t="s">
        <v>1094</v>
      </c>
      <c r="F38" s="150">
        <v>9</v>
      </c>
    </row>
    <row r="39" spans="2:6" ht="40.5" customHeight="1" x14ac:dyDescent="0.25">
      <c r="B39" s="345" t="s">
        <v>1112</v>
      </c>
      <c r="C39" s="329"/>
      <c r="D39" s="265"/>
      <c r="E39" s="145" t="s">
        <v>1094</v>
      </c>
      <c r="F39" s="150">
        <v>11</v>
      </c>
    </row>
    <row r="40" spans="2:6" ht="30" customHeight="1" x14ac:dyDescent="0.25">
      <c r="B40" s="345" t="s">
        <v>1113</v>
      </c>
      <c r="C40" s="329"/>
      <c r="D40" s="265"/>
      <c r="E40" s="145" t="s">
        <v>1094</v>
      </c>
      <c r="F40" s="150">
        <v>13</v>
      </c>
    </row>
    <row r="41" spans="2:6" ht="33" customHeight="1" x14ac:dyDescent="0.25">
      <c r="B41" s="349" t="s">
        <v>1114</v>
      </c>
      <c r="C41" s="350"/>
      <c r="D41" s="351"/>
      <c r="E41" s="145" t="s">
        <v>1094</v>
      </c>
      <c r="F41" s="150">
        <v>55</v>
      </c>
    </row>
    <row r="42" spans="2:6" ht="33" customHeight="1" x14ac:dyDescent="0.25">
      <c r="B42" s="349" t="s">
        <v>1115</v>
      </c>
      <c r="C42" s="329"/>
      <c r="D42" s="265"/>
      <c r="E42" s="145" t="s">
        <v>1116</v>
      </c>
      <c r="F42" s="150">
        <v>9300</v>
      </c>
    </row>
    <row r="43" spans="2:6" ht="36" customHeight="1" x14ac:dyDescent="0.25">
      <c r="B43" s="349" t="s">
        <v>1117</v>
      </c>
      <c r="C43" s="329"/>
      <c r="D43" s="265"/>
      <c r="E43" s="145" t="s">
        <v>1116</v>
      </c>
      <c r="F43" s="150">
        <v>465</v>
      </c>
    </row>
    <row r="44" spans="2:6" ht="39" customHeight="1" x14ac:dyDescent="0.25">
      <c r="B44" s="349" t="s">
        <v>1118</v>
      </c>
      <c r="C44" s="329"/>
      <c r="D44" s="265"/>
      <c r="E44" s="145" t="s">
        <v>1116</v>
      </c>
      <c r="F44" s="150">
        <v>670</v>
      </c>
    </row>
    <row r="45" spans="2:6" ht="25.5" customHeight="1" x14ac:dyDescent="0.25">
      <c r="B45" s="345" t="s">
        <v>1119</v>
      </c>
      <c r="C45" s="329"/>
      <c r="D45" s="265"/>
      <c r="E45" s="145" t="s">
        <v>1116</v>
      </c>
      <c r="F45" s="150">
        <v>670</v>
      </c>
    </row>
    <row r="46" spans="2:6" x14ac:dyDescent="0.25">
      <c r="B46" s="349" t="s">
        <v>1120</v>
      </c>
      <c r="C46" s="350"/>
      <c r="D46" s="351"/>
      <c r="E46" s="145" t="s">
        <v>1116</v>
      </c>
      <c r="F46" s="150" t="s">
        <v>1121</v>
      </c>
    </row>
    <row r="47" spans="2:6" x14ac:dyDescent="0.25">
      <c r="B47" s="152" t="s">
        <v>1122</v>
      </c>
      <c r="C47" s="152"/>
      <c r="D47" s="152"/>
      <c r="E47" s="145" t="s">
        <v>1123</v>
      </c>
      <c r="F47" s="146">
        <v>100</v>
      </c>
    </row>
    <row r="48" spans="2:6" ht="27.75" customHeight="1" x14ac:dyDescent="0.25">
      <c r="B48" s="349" t="s">
        <v>1124</v>
      </c>
      <c r="C48" s="329"/>
      <c r="D48" s="265"/>
      <c r="E48" s="145" t="s">
        <v>1123</v>
      </c>
      <c r="F48" s="150">
        <v>80</v>
      </c>
    </row>
    <row r="49" spans="2:6" ht="35.25" customHeight="1" x14ac:dyDescent="0.25">
      <c r="B49" s="153" t="s">
        <v>1125</v>
      </c>
      <c r="C49" s="153"/>
      <c r="D49" s="153"/>
      <c r="E49" s="145" t="s">
        <v>1123</v>
      </c>
      <c r="F49" s="146">
        <v>200</v>
      </c>
    </row>
    <row r="50" spans="2:6" ht="49.5" customHeight="1" x14ac:dyDescent="0.25">
      <c r="B50" s="349" t="s">
        <v>1126</v>
      </c>
      <c r="C50" s="329"/>
      <c r="D50" s="265"/>
      <c r="E50" s="145" t="s">
        <v>1123</v>
      </c>
      <c r="F50" s="150">
        <v>160</v>
      </c>
    </row>
    <row r="51" spans="2:6" ht="42" customHeight="1" x14ac:dyDescent="0.25">
      <c r="B51" s="352" t="s">
        <v>1127</v>
      </c>
      <c r="C51" s="353"/>
      <c r="D51" s="255"/>
      <c r="E51" s="145" t="s">
        <v>1094</v>
      </c>
      <c r="F51" s="150">
        <v>2.65</v>
      </c>
    </row>
    <row r="52" spans="2:6" ht="36" customHeight="1" x14ac:dyDescent="0.25">
      <c r="B52" s="354" t="s">
        <v>1128</v>
      </c>
      <c r="C52" s="355"/>
      <c r="D52" s="257"/>
      <c r="E52" s="145" t="s">
        <v>1094</v>
      </c>
      <c r="F52" s="150">
        <v>4.6500000000000004</v>
      </c>
    </row>
    <row r="53" spans="2:6" ht="15" customHeight="1" x14ac:dyDescent="0.25">
      <c r="B53" s="349" t="s">
        <v>1129</v>
      </c>
      <c r="C53" s="350"/>
      <c r="D53" s="351"/>
      <c r="E53" s="145" t="s">
        <v>1116</v>
      </c>
      <c r="F53" s="150">
        <v>2000</v>
      </c>
    </row>
    <row r="54" spans="2:6" ht="15" customHeight="1" x14ac:dyDescent="0.25">
      <c r="B54" s="349" t="s">
        <v>1130</v>
      </c>
      <c r="C54" s="350"/>
      <c r="D54" s="351"/>
      <c r="E54" s="145" t="s">
        <v>1116</v>
      </c>
      <c r="F54" s="150">
        <v>1600</v>
      </c>
    </row>
    <row r="55" spans="2:6" ht="15" customHeight="1" x14ac:dyDescent="0.25">
      <c r="B55" s="358" t="s">
        <v>1131</v>
      </c>
      <c r="C55" s="359"/>
      <c r="D55" s="360"/>
      <c r="E55" s="145" t="s">
        <v>1116</v>
      </c>
      <c r="F55" s="154">
        <v>10000</v>
      </c>
    </row>
    <row r="56" spans="2:6" ht="15" customHeight="1" x14ac:dyDescent="0.25">
      <c r="B56" s="358" t="s">
        <v>1132</v>
      </c>
      <c r="C56" s="359"/>
      <c r="D56" s="360"/>
      <c r="E56" s="145" t="s">
        <v>1133</v>
      </c>
      <c r="F56" s="154">
        <v>0.4</v>
      </c>
    </row>
    <row r="57" spans="2:6" ht="15" customHeight="1" x14ac:dyDescent="0.25">
      <c r="B57" s="358" t="s">
        <v>1134</v>
      </c>
      <c r="C57" s="359"/>
      <c r="D57" s="360"/>
      <c r="E57" s="145" t="s">
        <v>1133</v>
      </c>
      <c r="F57" s="154">
        <v>0.1</v>
      </c>
    </row>
    <row r="58" spans="2:6" ht="15" customHeight="1" x14ac:dyDescent="0.25">
      <c r="B58" s="155" t="s">
        <v>1135</v>
      </c>
      <c r="C58" s="155"/>
      <c r="D58" s="155"/>
      <c r="E58" s="156"/>
      <c r="F58" s="156"/>
    </row>
    <row r="59" spans="2:6" ht="39" customHeight="1" x14ac:dyDescent="0.25">
      <c r="B59" s="356" t="s">
        <v>1136</v>
      </c>
      <c r="C59" s="357"/>
      <c r="D59" s="357"/>
      <c r="E59" s="357"/>
      <c r="F59" s="357"/>
    </row>
    <row r="60" spans="2:6" ht="50.25" customHeight="1" x14ac:dyDescent="0.25">
      <c r="B60" s="356" t="s">
        <v>1137</v>
      </c>
      <c r="C60" s="357"/>
      <c r="D60" s="357"/>
      <c r="E60" s="357"/>
      <c r="F60" s="357"/>
    </row>
    <row r="61" spans="2:6" ht="30" customHeight="1" x14ac:dyDescent="0.25">
      <c r="B61" s="322" t="s">
        <v>90</v>
      </c>
      <c r="C61" s="322"/>
      <c r="D61" s="322"/>
      <c r="E61" s="322"/>
      <c r="F61" s="322"/>
    </row>
    <row r="62" spans="2:6" ht="45" customHeight="1" x14ac:dyDescent="0.25">
      <c r="B62" s="13" t="s">
        <v>25</v>
      </c>
      <c r="C62" s="13" t="s">
        <v>27</v>
      </c>
      <c r="D62" s="13" t="s">
        <v>55</v>
      </c>
      <c r="E62" s="13" t="s">
        <v>26</v>
      </c>
      <c r="F62" s="13" t="s">
        <v>29</v>
      </c>
    </row>
    <row r="63" spans="2:6" ht="85.5" customHeight="1" x14ac:dyDescent="0.25">
      <c r="B63" s="157" t="s">
        <v>1138</v>
      </c>
      <c r="C63" s="158" t="s">
        <v>1139</v>
      </c>
      <c r="D63" s="158" t="s">
        <v>1140</v>
      </c>
      <c r="E63" s="159" t="s">
        <v>1141</v>
      </c>
      <c r="F63" s="159" t="s">
        <v>1142</v>
      </c>
    </row>
    <row r="64" spans="2:6" ht="61.15" customHeight="1" x14ac:dyDescent="0.25">
      <c r="B64" s="159" t="s">
        <v>1117</v>
      </c>
      <c r="C64" s="158" t="s">
        <v>1143</v>
      </c>
      <c r="D64" s="158" t="s">
        <v>1144</v>
      </c>
      <c r="E64" s="159" t="s">
        <v>1141</v>
      </c>
      <c r="F64" s="159" t="s">
        <v>1142</v>
      </c>
    </row>
    <row r="65" spans="2:6" ht="80.45" customHeight="1" x14ac:dyDescent="0.25">
      <c r="B65" s="159" t="s">
        <v>1145</v>
      </c>
      <c r="C65" s="158" t="s">
        <v>1146</v>
      </c>
      <c r="D65" s="158" t="s">
        <v>1147</v>
      </c>
      <c r="E65" s="159" t="s">
        <v>1141</v>
      </c>
      <c r="F65" s="159" t="s">
        <v>1148</v>
      </c>
    </row>
    <row r="66" spans="2:6" ht="15" customHeight="1" x14ac:dyDescent="0.25">
      <c r="B66" s="58"/>
      <c r="C66" s="58"/>
      <c r="D66" s="58"/>
      <c r="E66" s="58"/>
      <c r="F66" s="58"/>
    </row>
    <row r="67" spans="2:6" ht="15" customHeight="1" x14ac:dyDescent="0.25">
      <c r="B67" s="58"/>
      <c r="C67" s="58"/>
      <c r="D67" s="58"/>
      <c r="E67" s="58"/>
      <c r="F67" s="58"/>
    </row>
    <row r="68" spans="2:6" ht="15" customHeight="1" x14ac:dyDescent="0.25">
      <c r="B68" s="58"/>
      <c r="C68" s="58"/>
      <c r="D68" s="58"/>
      <c r="E68" s="58"/>
      <c r="F68" s="58"/>
    </row>
    <row r="69" spans="2:6" ht="54" customHeight="1" x14ac:dyDescent="0.25">
      <c r="B69" s="323" t="s">
        <v>1149</v>
      </c>
      <c r="C69" s="324"/>
      <c r="D69" s="324"/>
      <c r="E69" s="324"/>
      <c r="F69" s="325"/>
    </row>
    <row r="70" spans="2:6" ht="30" customHeight="1" x14ac:dyDescent="0.25"/>
  </sheetData>
  <mergeCells count="55">
    <mergeCell ref="B60:F60"/>
    <mergeCell ref="B59:F59"/>
    <mergeCell ref="B53:D53"/>
    <mergeCell ref="B54:D54"/>
    <mergeCell ref="B55:D55"/>
    <mergeCell ref="B56:D56"/>
    <mergeCell ref="B57:D57"/>
    <mergeCell ref="B44:D44"/>
    <mergeCell ref="B45:D45"/>
    <mergeCell ref="B51:D51"/>
    <mergeCell ref="B52:D52"/>
    <mergeCell ref="B46:D46"/>
    <mergeCell ref="B48:D48"/>
    <mergeCell ref="B50:D50"/>
    <mergeCell ref="B39:D39"/>
    <mergeCell ref="B40:D40"/>
    <mergeCell ref="B41:D41"/>
    <mergeCell ref="B42:D42"/>
    <mergeCell ref="B43:D43"/>
    <mergeCell ref="B34:D34"/>
    <mergeCell ref="B35:D35"/>
    <mergeCell ref="B36:D36"/>
    <mergeCell ref="B37:D37"/>
    <mergeCell ref="B38:D38"/>
    <mergeCell ref="B29:D29"/>
    <mergeCell ref="B30:D30"/>
    <mergeCell ref="B31:D31"/>
    <mergeCell ref="B32:D32"/>
    <mergeCell ref="B33:D33"/>
    <mergeCell ref="B21:D21"/>
    <mergeCell ref="B23:D23"/>
    <mergeCell ref="B24:D24"/>
    <mergeCell ref="B25:D25"/>
    <mergeCell ref="B28:D28"/>
    <mergeCell ref="B16:D16"/>
    <mergeCell ref="B17:D17"/>
    <mergeCell ref="B18:D18"/>
    <mergeCell ref="B19:D19"/>
    <mergeCell ref="B20:D20"/>
    <mergeCell ref="B2:F2"/>
    <mergeCell ref="B61:F61"/>
    <mergeCell ref="B69:F69"/>
    <mergeCell ref="B3:F3"/>
    <mergeCell ref="B4:D4"/>
    <mergeCell ref="B5:D5"/>
    <mergeCell ref="B6:D6"/>
    <mergeCell ref="B7:D7"/>
    <mergeCell ref="B8:D8"/>
    <mergeCell ref="B9:D9"/>
    <mergeCell ref="B10:D10"/>
    <mergeCell ref="B11:D11"/>
    <mergeCell ref="B12:D12"/>
    <mergeCell ref="B13:D13"/>
    <mergeCell ref="B14:D14"/>
    <mergeCell ref="B15:D15"/>
  </mergeCell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14</vt:i4>
      </vt:variant>
    </vt:vector>
  </HeadingPairs>
  <TitlesOfParts>
    <vt:vector size="25" baseType="lpstr">
      <vt:lpstr>Naslovnica</vt:lpstr>
      <vt:lpstr>1_Izrada_programa</vt:lpstr>
      <vt:lpstr>2_Javna_ustanova</vt:lpstr>
      <vt:lpstr>3_Ocjena_stanja_područja</vt:lpstr>
      <vt:lpstr>4_Ocjena_provedbe_PU</vt:lpstr>
      <vt:lpstr>5_Aktivnosti</vt:lpstr>
      <vt:lpstr>6  Istraživanja i monitoring</vt:lpstr>
      <vt:lpstr>7_Projekti</vt:lpstr>
      <vt:lpstr>8_Cjenik i KO</vt:lpstr>
      <vt:lpstr>_</vt:lpstr>
      <vt:lpstr>Sheet1</vt:lpstr>
      <vt:lpstr>dane</vt:lpstr>
      <vt:lpstr>'1_Izrada_programa'!Podrucje_ispisa</vt:lpstr>
      <vt:lpstr>'2_Javna_ustanova'!Podrucje_ispisa</vt:lpstr>
      <vt:lpstr>'3_Ocjena_stanja_područja'!Podrucje_ispisa</vt:lpstr>
      <vt:lpstr>'4_Ocjena_provedbe_PU'!Podrucje_ispisa</vt:lpstr>
      <vt:lpstr>'5_Aktivnosti'!Podrucje_ispisa</vt:lpstr>
      <vt:lpstr>'6  Istraživanja i monitoring'!Podrucje_ispisa</vt:lpstr>
      <vt:lpstr>'7_Projekti'!Podrucje_ispisa</vt:lpstr>
      <vt:lpstr>'8_Cjenik i KO'!Podrucje_ispisa</vt:lpstr>
      <vt:lpstr>Naslovnica!Podrucje_ispisa</vt:lpstr>
      <vt:lpstr>PRIORITETI</vt:lpstr>
      <vt:lpstr>tipugovora</vt:lpstr>
      <vt:lpstr>vlasnistvonekretnine</vt:lpstr>
      <vt:lpstr>vlasnistvopokretnine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2023-02-09T08:43:52Z</dcterms:modified>
</cp:coreProperties>
</file>